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55" windowWidth="16935" windowHeight="5580" activeTab="2"/>
  </bookViews>
  <sheets>
    <sheet name="الغلاف الازرق" sheetId="1" r:id="rId1"/>
    <sheet name="الغلاف الداخلي" sheetId="2" r:id="rId2"/>
    <sheet name="دفتر العلامات" sheetId="3" r:id="rId3"/>
  </sheets>
  <calcPr calcId="124519"/>
</workbook>
</file>

<file path=xl/calcChain.xml><?xml version="1.0" encoding="utf-8"?>
<calcChain xmlns="http://schemas.openxmlformats.org/spreadsheetml/2006/main">
  <c r="N1599" i="3"/>
  <c r="O1599" s="1"/>
  <c r="G1599"/>
  <c r="N1598"/>
  <c r="O1598" s="1"/>
  <c r="G1598"/>
  <c r="N1597"/>
  <c r="G1597"/>
  <c r="O1597" s="1"/>
  <c r="N1596"/>
  <c r="O1596" s="1"/>
  <c r="G1596"/>
  <c r="O1595"/>
  <c r="N1595"/>
  <c r="G1595"/>
  <c r="N1594"/>
  <c r="O1594" s="1"/>
  <c r="G1594"/>
  <c r="N1593"/>
  <c r="G1593"/>
  <c r="O1593" s="1"/>
  <c r="N1592"/>
  <c r="O1592" s="1"/>
  <c r="G1592"/>
  <c r="O1591"/>
  <c r="N1591"/>
  <c r="G1591"/>
  <c r="N1590"/>
  <c r="O1590" s="1"/>
  <c r="G1590"/>
  <c r="N1589"/>
  <c r="G1589"/>
  <c r="O1589" s="1"/>
  <c r="N1588"/>
  <c r="O1588" s="1"/>
  <c r="G1588"/>
  <c r="O1587"/>
  <c r="N1587"/>
  <c r="G1587"/>
  <c r="N1586"/>
  <c r="O1586" s="1"/>
  <c r="G1586"/>
  <c r="N1585"/>
  <c r="G1585"/>
  <c r="O1585" s="1"/>
  <c r="N1584"/>
  <c r="O1584" s="1"/>
  <c r="G1584"/>
  <c r="O1583"/>
  <c r="N1583"/>
  <c r="G1583"/>
  <c r="N1582"/>
  <c r="O1582" s="1"/>
  <c r="G1582"/>
  <c r="N1581"/>
  <c r="G1581"/>
  <c r="O1581" s="1"/>
  <c r="N1580"/>
  <c r="O1580" s="1"/>
  <c r="G1580"/>
  <c r="O1579"/>
  <c r="N1579"/>
  <c r="G1579"/>
  <c r="N1578"/>
  <c r="O1578" s="1"/>
  <c r="G1578"/>
  <c r="N1577"/>
  <c r="G1577"/>
  <c r="O1577" s="1"/>
  <c r="N1576"/>
  <c r="O1576" s="1"/>
  <c r="G1576"/>
  <c r="O1575"/>
  <c r="N1575"/>
  <c r="G1575"/>
  <c r="M1574"/>
  <c r="L1574"/>
  <c r="K1574"/>
  <c r="N1567"/>
  <c r="G1567"/>
  <c r="O1567" s="1"/>
  <c r="N1566"/>
  <c r="O1566" s="1"/>
  <c r="G1566"/>
  <c r="O1565"/>
  <c r="N1565"/>
  <c r="G1565"/>
  <c r="N1564"/>
  <c r="O1564" s="1"/>
  <c r="G1564"/>
  <c r="N1563"/>
  <c r="G1563"/>
  <c r="O1563" s="1"/>
  <c r="N1562"/>
  <c r="O1562" s="1"/>
  <c r="G1562"/>
  <c r="O1561"/>
  <c r="N1561"/>
  <c r="G1561"/>
  <c r="N1560"/>
  <c r="O1560" s="1"/>
  <c r="G1560"/>
  <c r="N1559"/>
  <c r="G1559"/>
  <c r="O1559" s="1"/>
  <c r="N1558"/>
  <c r="O1558" s="1"/>
  <c r="G1558"/>
  <c r="O1557"/>
  <c r="N1557"/>
  <c r="G1557"/>
  <c r="N1556"/>
  <c r="O1556" s="1"/>
  <c r="G1556"/>
  <c r="N1555"/>
  <c r="G1555"/>
  <c r="O1555" s="1"/>
  <c r="N1554"/>
  <c r="O1554" s="1"/>
  <c r="G1554"/>
  <c r="O1553"/>
  <c r="N1553"/>
  <c r="G1553"/>
  <c r="N1552"/>
  <c r="O1552" s="1"/>
  <c r="G1552"/>
  <c r="N1551"/>
  <c r="G1551"/>
  <c r="O1551" s="1"/>
  <c r="N1550"/>
  <c r="O1550" s="1"/>
  <c r="G1550"/>
  <c r="O1549"/>
  <c r="N1549"/>
  <c r="G1549"/>
  <c r="N1548"/>
  <c r="O1548" s="1"/>
  <c r="G1548"/>
  <c r="N1547"/>
  <c r="G1547"/>
  <c r="O1547" s="1"/>
  <c r="N1546"/>
  <c r="O1546" s="1"/>
  <c r="G1546"/>
  <c r="O1545"/>
  <c r="N1545"/>
  <c r="G1545"/>
  <c r="N1544"/>
  <c r="O1544" s="1"/>
  <c r="G1544"/>
  <c r="N1543"/>
  <c r="G1543"/>
  <c r="O1543" s="1"/>
  <c r="M1542"/>
  <c r="L1542"/>
  <c r="K1542"/>
  <c r="O1535"/>
  <c r="N1535"/>
  <c r="G1535"/>
  <c r="N1534"/>
  <c r="O1534" s="1"/>
  <c r="G1534"/>
  <c r="N1533"/>
  <c r="G1533"/>
  <c r="O1533" s="1"/>
  <c r="N1532"/>
  <c r="O1532" s="1"/>
  <c r="G1532"/>
  <c r="O1531"/>
  <c r="N1531"/>
  <c r="G1531"/>
  <c r="N1530"/>
  <c r="O1530" s="1"/>
  <c r="G1530"/>
  <c r="N1529"/>
  <c r="G1529"/>
  <c r="O1529" s="1"/>
  <c r="N1528"/>
  <c r="O1528" s="1"/>
  <c r="G1528"/>
  <c r="O1527"/>
  <c r="N1527"/>
  <c r="G1527"/>
  <c r="N1526"/>
  <c r="O1526" s="1"/>
  <c r="G1526"/>
  <c r="N1525"/>
  <c r="G1525"/>
  <c r="O1525" s="1"/>
  <c r="N1524"/>
  <c r="O1524" s="1"/>
  <c r="G1524"/>
  <c r="O1523"/>
  <c r="N1523"/>
  <c r="G1523"/>
  <c r="N1522"/>
  <c r="O1522" s="1"/>
  <c r="G1522"/>
  <c r="N1521"/>
  <c r="G1521"/>
  <c r="O1521" s="1"/>
  <c r="N1520"/>
  <c r="O1520" s="1"/>
  <c r="G1520"/>
  <c r="O1519"/>
  <c r="N1519"/>
  <c r="G1519"/>
  <c r="N1518"/>
  <c r="O1518" s="1"/>
  <c r="G1518"/>
  <c r="N1517"/>
  <c r="G1517"/>
  <c r="O1517" s="1"/>
  <c r="N1516"/>
  <c r="O1516" s="1"/>
  <c r="G1516"/>
  <c r="O1515"/>
  <c r="N1515"/>
  <c r="G1515"/>
  <c r="N1514"/>
  <c r="O1514" s="1"/>
  <c r="G1514"/>
  <c r="N1513"/>
  <c r="G1513"/>
  <c r="O1513" s="1"/>
  <c r="N1512"/>
  <c r="O1512" s="1"/>
  <c r="G1512"/>
  <c r="O1511"/>
  <c r="N1511"/>
  <c r="G1511"/>
  <c r="M1510"/>
  <c r="L1510"/>
  <c r="K1510"/>
  <c r="N1503"/>
  <c r="G1503"/>
  <c r="O1503" s="1"/>
  <c r="N1502"/>
  <c r="O1502" s="1"/>
  <c r="G1502"/>
  <c r="O1501"/>
  <c r="N1501"/>
  <c r="G1501"/>
  <c r="N1500"/>
  <c r="O1500" s="1"/>
  <c r="G1500"/>
  <c r="N1499"/>
  <c r="G1499"/>
  <c r="O1499" s="1"/>
  <c r="N1498"/>
  <c r="O1498" s="1"/>
  <c r="G1498"/>
  <c r="O1497"/>
  <c r="N1497"/>
  <c r="G1497"/>
  <c r="N1496"/>
  <c r="O1496" s="1"/>
  <c r="G1496"/>
  <c r="N1495"/>
  <c r="G1495"/>
  <c r="O1495" s="1"/>
  <c r="N1494"/>
  <c r="O1494" s="1"/>
  <c r="G1494"/>
  <c r="O1493"/>
  <c r="N1493"/>
  <c r="G1493"/>
  <c r="N1492"/>
  <c r="O1492" s="1"/>
  <c r="G1492"/>
  <c r="N1491"/>
  <c r="G1491"/>
  <c r="O1491" s="1"/>
  <c r="N1490"/>
  <c r="O1490" s="1"/>
  <c r="G1490"/>
  <c r="O1489"/>
  <c r="N1489"/>
  <c r="G1489"/>
  <c r="N1488"/>
  <c r="O1488" s="1"/>
  <c r="G1488"/>
  <c r="N1487"/>
  <c r="G1487"/>
  <c r="O1487" s="1"/>
  <c r="N1486"/>
  <c r="O1486" s="1"/>
  <c r="G1486"/>
  <c r="O1485"/>
  <c r="N1485"/>
  <c r="G1485"/>
  <c r="N1484"/>
  <c r="O1484" s="1"/>
  <c r="G1484"/>
  <c r="N1483"/>
  <c r="G1483"/>
  <c r="O1483" s="1"/>
  <c r="N1482"/>
  <c r="O1482" s="1"/>
  <c r="G1482"/>
  <c r="O1481"/>
  <c r="N1481"/>
  <c r="G1481"/>
  <c r="N1480"/>
  <c r="O1480" s="1"/>
  <c r="G1480"/>
  <c r="N1479"/>
  <c r="G1479"/>
  <c r="O1479" s="1"/>
  <c r="M1478"/>
  <c r="L1478"/>
  <c r="K1478"/>
  <c r="O1471"/>
  <c r="N1471"/>
  <c r="G1471"/>
  <c r="N1470"/>
  <c r="O1470" s="1"/>
  <c r="G1470"/>
  <c r="N1469"/>
  <c r="G1469"/>
  <c r="O1469" s="1"/>
  <c r="N1468"/>
  <c r="O1468" s="1"/>
  <c r="G1468"/>
  <c r="O1467"/>
  <c r="N1467"/>
  <c r="G1467"/>
  <c r="N1466"/>
  <c r="O1466" s="1"/>
  <c r="G1466"/>
  <c r="N1465"/>
  <c r="G1465"/>
  <c r="O1465" s="1"/>
  <c r="N1464"/>
  <c r="O1464" s="1"/>
  <c r="G1464"/>
  <c r="O1463"/>
  <c r="N1463"/>
  <c r="G1463"/>
  <c r="N1462"/>
  <c r="O1462" s="1"/>
  <c r="G1462"/>
  <c r="N1461"/>
  <c r="G1461"/>
  <c r="O1461" s="1"/>
  <c r="N1460"/>
  <c r="O1460" s="1"/>
  <c r="G1460"/>
  <c r="O1459"/>
  <c r="N1459"/>
  <c r="G1459"/>
  <c r="N1458"/>
  <c r="O1458" s="1"/>
  <c r="G1458"/>
  <c r="N1457"/>
  <c r="G1457"/>
  <c r="O1457" s="1"/>
  <c r="N1456"/>
  <c r="O1456" s="1"/>
  <c r="G1456"/>
  <c r="O1455"/>
  <c r="N1455"/>
  <c r="G1455"/>
  <c r="N1454"/>
  <c r="O1454" s="1"/>
  <c r="G1454"/>
  <c r="N1453"/>
  <c r="G1453"/>
  <c r="O1453" s="1"/>
  <c r="N1452"/>
  <c r="O1452" s="1"/>
  <c r="G1452"/>
  <c r="O1451"/>
  <c r="N1451"/>
  <c r="G1451"/>
  <c r="N1450"/>
  <c r="O1450" s="1"/>
  <c r="G1450"/>
  <c r="N1449"/>
  <c r="G1449"/>
  <c r="O1449" s="1"/>
  <c r="N1448"/>
  <c r="O1448" s="1"/>
  <c r="G1448"/>
  <c r="O1447"/>
  <c r="N1447"/>
  <c r="G1447"/>
  <c r="M1446"/>
  <c r="L1446"/>
  <c r="K1446"/>
  <c r="N1439"/>
  <c r="G1439"/>
  <c r="O1439" s="1"/>
  <c r="N1438"/>
  <c r="O1438" s="1"/>
  <c r="G1438"/>
  <c r="O1437"/>
  <c r="N1437"/>
  <c r="G1437"/>
  <c r="N1436"/>
  <c r="O1436" s="1"/>
  <c r="G1436"/>
  <c r="N1435"/>
  <c r="G1435"/>
  <c r="O1435" s="1"/>
  <c r="N1434"/>
  <c r="O1434" s="1"/>
  <c r="G1434"/>
  <c r="O1433"/>
  <c r="N1433"/>
  <c r="G1433"/>
  <c r="N1432"/>
  <c r="O1432" s="1"/>
  <c r="G1432"/>
  <c r="N1431"/>
  <c r="G1431"/>
  <c r="O1431" s="1"/>
  <c r="N1430"/>
  <c r="O1430" s="1"/>
  <c r="G1430"/>
  <c r="O1429"/>
  <c r="N1429"/>
  <c r="G1429"/>
  <c r="N1428"/>
  <c r="O1428" s="1"/>
  <c r="G1428"/>
  <c r="N1427"/>
  <c r="G1427"/>
  <c r="O1427" s="1"/>
  <c r="N1426"/>
  <c r="O1426" s="1"/>
  <c r="G1426"/>
  <c r="O1425"/>
  <c r="N1425"/>
  <c r="G1425"/>
  <c r="N1424"/>
  <c r="O1424" s="1"/>
  <c r="G1424"/>
  <c r="N1423"/>
  <c r="G1423"/>
  <c r="O1423" s="1"/>
  <c r="N1422"/>
  <c r="O1422" s="1"/>
  <c r="G1422"/>
  <c r="O1421"/>
  <c r="N1421"/>
  <c r="G1421"/>
  <c r="N1420"/>
  <c r="O1420" s="1"/>
  <c r="G1420"/>
  <c r="N1419"/>
  <c r="G1419"/>
  <c r="O1419" s="1"/>
  <c r="N1418"/>
  <c r="O1418" s="1"/>
  <c r="G1418"/>
  <c r="O1417"/>
  <c r="N1417"/>
  <c r="G1417"/>
  <c r="N1416"/>
  <c r="O1416" s="1"/>
  <c r="G1416"/>
  <c r="N1415"/>
  <c r="G1415"/>
  <c r="O1415" s="1"/>
  <c r="M1414"/>
  <c r="L1414"/>
  <c r="K1414"/>
  <c r="O1407"/>
  <c r="N1407"/>
  <c r="G1407"/>
  <c r="N1406"/>
  <c r="O1406" s="1"/>
  <c r="G1406"/>
  <c r="N1405"/>
  <c r="G1405"/>
  <c r="O1405" s="1"/>
  <c r="N1404"/>
  <c r="O1404" s="1"/>
  <c r="G1404"/>
  <c r="O1403"/>
  <c r="N1403"/>
  <c r="G1403"/>
  <c r="N1402"/>
  <c r="O1402" s="1"/>
  <c r="G1402"/>
  <c r="N1401"/>
  <c r="G1401"/>
  <c r="O1401" s="1"/>
  <c r="N1400"/>
  <c r="O1400" s="1"/>
  <c r="G1400"/>
  <c r="O1399"/>
  <c r="N1399"/>
  <c r="G1399"/>
  <c r="N1398"/>
  <c r="O1398" s="1"/>
  <c r="G1398"/>
  <c r="N1397"/>
  <c r="G1397"/>
  <c r="O1397" s="1"/>
  <c r="N1396"/>
  <c r="O1396" s="1"/>
  <c r="G1396"/>
  <c r="O1395"/>
  <c r="N1395"/>
  <c r="G1395"/>
  <c r="N1394"/>
  <c r="O1394" s="1"/>
  <c r="G1394"/>
  <c r="N1393"/>
  <c r="G1393"/>
  <c r="O1393" s="1"/>
  <c r="N1392"/>
  <c r="O1392" s="1"/>
  <c r="G1392"/>
  <c r="O1391"/>
  <c r="N1391"/>
  <c r="G1391"/>
  <c r="N1390"/>
  <c r="O1390" s="1"/>
  <c r="G1390"/>
  <c r="N1389"/>
  <c r="G1389"/>
  <c r="O1389" s="1"/>
  <c r="N1388"/>
  <c r="O1388" s="1"/>
  <c r="G1388"/>
  <c r="O1387"/>
  <c r="N1387"/>
  <c r="G1387"/>
  <c r="N1386"/>
  <c r="O1386" s="1"/>
  <c r="G1386"/>
  <c r="N1385"/>
  <c r="G1385"/>
  <c r="O1385" s="1"/>
  <c r="N1384"/>
  <c r="O1384" s="1"/>
  <c r="G1384"/>
  <c r="O1383"/>
  <c r="N1383"/>
  <c r="G1383"/>
  <c r="M1382"/>
  <c r="L1382"/>
  <c r="K1382"/>
  <c r="N1375"/>
  <c r="G1375"/>
  <c r="O1375" s="1"/>
  <c r="N1374"/>
  <c r="O1374" s="1"/>
  <c r="G1374"/>
  <c r="O1373"/>
  <c r="N1373"/>
  <c r="G1373"/>
  <c r="N1372"/>
  <c r="O1372" s="1"/>
  <c r="G1372"/>
  <c r="N1371"/>
  <c r="G1371"/>
  <c r="O1371" s="1"/>
  <c r="N1370"/>
  <c r="O1370" s="1"/>
  <c r="G1370"/>
  <c r="O1369"/>
  <c r="N1369"/>
  <c r="G1369"/>
  <c r="N1368"/>
  <c r="O1368" s="1"/>
  <c r="G1368"/>
  <c r="N1367"/>
  <c r="G1367"/>
  <c r="O1367" s="1"/>
  <c r="N1366"/>
  <c r="O1366" s="1"/>
  <c r="G1366"/>
  <c r="O1365"/>
  <c r="N1365"/>
  <c r="G1365"/>
  <c r="N1364"/>
  <c r="O1364" s="1"/>
  <c r="G1364"/>
  <c r="N1363"/>
  <c r="G1363"/>
  <c r="O1363" s="1"/>
  <c r="N1362"/>
  <c r="O1362" s="1"/>
  <c r="G1362"/>
  <c r="O1361"/>
  <c r="N1361"/>
  <c r="G1361"/>
  <c r="N1360"/>
  <c r="O1360" s="1"/>
  <c r="G1360"/>
  <c r="N1359"/>
  <c r="G1359"/>
  <c r="O1359" s="1"/>
  <c r="N1358"/>
  <c r="O1358" s="1"/>
  <c r="G1358"/>
  <c r="O1357"/>
  <c r="N1357"/>
  <c r="G1357"/>
  <c r="N1356"/>
  <c r="O1356" s="1"/>
  <c r="G1356"/>
  <c r="N1355"/>
  <c r="G1355"/>
  <c r="O1355" s="1"/>
  <c r="N1354"/>
  <c r="O1354" s="1"/>
  <c r="G1354"/>
  <c r="O1353"/>
  <c r="N1353"/>
  <c r="G1353"/>
  <c r="N1352"/>
  <c r="O1352" s="1"/>
  <c r="G1352"/>
  <c r="N1351"/>
  <c r="G1351"/>
  <c r="O1351" s="1"/>
  <c r="M1350"/>
  <c r="L1350"/>
  <c r="K1350"/>
  <c r="O1343"/>
  <c r="N1343"/>
  <c r="G1343"/>
  <c r="N1342"/>
  <c r="O1342" s="1"/>
  <c r="G1342"/>
  <c r="N1341"/>
  <c r="G1341"/>
  <c r="O1341" s="1"/>
  <c r="N1340"/>
  <c r="O1340" s="1"/>
  <c r="G1340"/>
  <c r="O1339"/>
  <c r="N1339"/>
  <c r="G1339"/>
  <c r="N1338"/>
  <c r="O1338" s="1"/>
  <c r="G1338"/>
  <c r="N1337"/>
  <c r="G1337"/>
  <c r="O1337" s="1"/>
  <c r="N1336"/>
  <c r="O1336" s="1"/>
  <c r="G1336"/>
  <c r="O1335"/>
  <c r="N1335"/>
  <c r="G1335"/>
  <c r="N1334"/>
  <c r="O1334" s="1"/>
  <c r="G1334"/>
  <c r="N1333"/>
  <c r="G1333"/>
  <c r="O1333" s="1"/>
  <c r="N1332"/>
  <c r="O1332" s="1"/>
  <c r="G1332"/>
  <c r="O1331"/>
  <c r="N1331"/>
  <c r="G1331"/>
  <c r="N1330"/>
  <c r="O1330" s="1"/>
  <c r="G1330"/>
  <c r="N1329"/>
  <c r="G1329"/>
  <c r="O1329" s="1"/>
  <c r="N1328"/>
  <c r="O1328" s="1"/>
  <c r="G1328"/>
  <c r="O1327"/>
  <c r="N1327"/>
  <c r="G1327"/>
  <c r="N1326"/>
  <c r="O1326" s="1"/>
  <c r="G1326"/>
  <c r="N1325"/>
  <c r="G1325"/>
  <c r="O1325" s="1"/>
  <c r="N1324"/>
  <c r="O1324" s="1"/>
  <c r="G1324"/>
  <c r="O1323"/>
  <c r="N1323"/>
  <c r="G1323"/>
  <c r="N1322"/>
  <c r="O1322" s="1"/>
  <c r="G1322"/>
  <c r="N1321"/>
  <c r="G1321"/>
  <c r="O1321" s="1"/>
  <c r="N1320"/>
  <c r="O1320" s="1"/>
  <c r="G1320"/>
  <c r="O1319"/>
  <c r="N1319"/>
  <c r="G1319"/>
  <c r="M1318"/>
  <c r="L1318"/>
  <c r="K1318"/>
  <c r="N1311"/>
  <c r="G1311"/>
  <c r="O1311" s="1"/>
  <c r="N1310"/>
  <c r="O1310" s="1"/>
  <c r="G1310"/>
  <c r="O1309"/>
  <c r="N1309"/>
  <c r="G1309"/>
  <c r="N1308"/>
  <c r="O1308" s="1"/>
  <c r="G1308"/>
  <c r="N1307"/>
  <c r="G1307"/>
  <c r="O1307" s="1"/>
  <c r="N1306"/>
  <c r="O1306" s="1"/>
  <c r="G1306"/>
  <c r="O1305"/>
  <c r="N1305"/>
  <c r="G1305"/>
  <c r="N1304"/>
  <c r="O1304" s="1"/>
  <c r="G1304"/>
  <c r="N1303"/>
  <c r="G1303"/>
  <c r="O1303" s="1"/>
  <c r="N1302"/>
  <c r="O1302" s="1"/>
  <c r="G1302"/>
  <c r="O1301"/>
  <c r="N1301"/>
  <c r="G1301"/>
  <c r="N1300"/>
  <c r="O1300" s="1"/>
  <c r="G1300"/>
  <c r="N1299"/>
  <c r="G1299"/>
  <c r="O1299" s="1"/>
  <c r="N1298"/>
  <c r="O1298" s="1"/>
  <c r="G1298"/>
  <c r="O1297"/>
  <c r="N1297"/>
  <c r="G1297"/>
  <c r="N1296"/>
  <c r="O1296" s="1"/>
  <c r="G1296"/>
  <c r="N1295"/>
  <c r="G1295"/>
  <c r="O1295" s="1"/>
  <c r="N1294"/>
  <c r="O1294" s="1"/>
  <c r="G1294"/>
  <c r="O1293"/>
  <c r="N1293"/>
  <c r="G1293"/>
  <c r="N1292"/>
  <c r="O1292" s="1"/>
  <c r="G1292"/>
  <c r="N1291"/>
  <c r="G1291"/>
  <c r="O1291" s="1"/>
  <c r="N1290"/>
  <c r="O1290" s="1"/>
  <c r="G1290"/>
  <c r="O1289"/>
  <c r="N1289"/>
  <c r="G1289"/>
  <c r="N1288"/>
  <c r="O1288" s="1"/>
  <c r="G1288"/>
  <c r="N1287"/>
  <c r="G1287"/>
  <c r="O1287" s="1"/>
  <c r="M1286"/>
  <c r="L1286"/>
  <c r="K1286"/>
  <c r="O1279"/>
  <c r="N1279"/>
  <c r="G1279"/>
  <c r="N1278"/>
  <c r="O1278" s="1"/>
  <c r="G1278"/>
  <c r="N1277"/>
  <c r="G1277"/>
  <c r="O1277" s="1"/>
  <c r="N1276"/>
  <c r="O1276" s="1"/>
  <c r="G1276"/>
  <c r="O1275"/>
  <c r="N1275"/>
  <c r="G1275"/>
  <c r="N1274"/>
  <c r="O1274" s="1"/>
  <c r="G1274"/>
  <c r="N1273"/>
  <c r="G1273"/>
  <c r="O1273" s="1"/>
  <c r="N1272"/>
  <c r="O1272" s="1"/>
  <c r="G1272"/>
  <c r="O1271"/>
  <c r="N1271"/>
  <c r="G1271"/>
  <c r="N1270"/>
  <c r="O1270" s="1"/>
  <c r="G1270"/>
  <c r="N1269"/>
  <c r="G1269"/>
  <c r="O1269" s="1"/>
  <c r="N1268"/>
  <c r="O1268" s="1"/>
  <c r="G1268"/>
  <c r="O1267"/>
  <c r="N1267"/>
  <c r="G1267"/>
  <c r="N1266"/>
  <c r="O1266" s="1"/>
  <c r="G1266"/>
  <c r="N1265"/>
  <c r="G1265"/>
  <c r="O1265" s="1"/>
  <c r="N1264"/>
  <c r="O1264" s="1"/>
  <c r="G1264"/>
  <c r="O1263"/>
  <c r="N1263"/>
  <c r="G1263"/>
  <c r="N1262"/>
  <c r="O1262" s="1"/>
  <c r="G1262"/>
  <c r="N1261"/>
  <c r="G1261"/>
  <c r="O1261" s="1"/>
  <c r="N1260"/>
  <c r="O1260" s="1"/>
  <c r="G1260"/>
  <c r="O1259"/>
  <c r="N1259"/>
  <c r="G1259"/>
  <c r="N1258"/>
  <c r="O1258" s="1"/>
  <c r="G1258"/>
  <c r="N1257"/>
  <c r="G1257"/>
  <c r="O1257" s="1"/>
  <c r="N1256"/>
  <c r="O1256" s="1"/>
  <c r="G1256"/>
  <c r="O1255"/>
  <c r="N1255"/>
  <c r="G1255"/>
  <c r="M1254"/>
  <c r="L1254"/>
  <c r="K1254"/>
  <c r="N1247"/>
  <c r="G1247"/>
  <c r="O1247" s="1"/>
  <c r="N1246"/>
  <c r="O1246" s="1"/>
  <c r="G1246"/>
  <c r="O1245"/>
  <c r="N1245"/>
  <c r="G1245"/>
  <c r="N1244"/>
  <c r="O1244" s="1"/>
  <c r="G1244"/>
  <c r="N1243"/>
  <c r="G1243"/>
  <c r="O1243" s="1"/>
  <c r="N1242"/>
  <c r="O1242" s="1"/>
  <c r="G1242"/>
  <c r="O1241"/>
  <c r="N1241"/>
  <c r="G1241"/>
  <c r="N1240"/>
  <c r="O1240" s="1"/>
  <c r="G1240"/>
  <c r="N1239"/>
  <c r="G1239"/>
  <c r="O1239" s="1"/>
  <c r="N1238"/>
  <c r="O1238" s="1"/>
  <c r="G1238"/>
  <c r="O1237"/>
  <c r="N1237"/>
  <c r="G1237"/>
  <c r="N1236"/>
  <c r="O1236" s="1"/>
  <c r="G1236"/>
  <c r="N1235"/>
  <c r="G1235"/>
  <c r="O1235" s="1"/>
  <c r="N1234"/>
  <c r="O1234" s="1"/>
  <c r="G1234"/>
  <c r="O1233"/>
  <c r="N1233"/>
  <c r="G1233"/>
  <c r="N1232"/>
  <c r="O1232" s="1"/>
  <c r="G1232"/>
  <c r="N1231"/>
  <c r="G1231"/>
  <c r="O1231" s="1"/>
  <c r="N1230"/>
  <c r="O1230" s="1"/>
  <c r="G1230"/>
  <c r="O1229"/>
  <c r="N1229"/>
  <c r="G1229"/>
  <c r="N1228"/>
  <c r="O1228" s="1"/>
  <c r="G1228"/>
  <c r="N1227"/>
  <c r="G1227"/>
  <c r="O1227" s="1"/>
  <c r="N1226"/>
  <c r="O1226" s="1"/>
  <c r="G1226"/>
  <c r="O1225"/>
  <c r="N1225"/>
  <c r="G1225"/>
  <c r="N1224"/>
  <c r="O1224" s="1"/>
  <c r="G1224"/>
  <c r="N1223"/>
  <c r="G1223"/>
  <c r="O1223" s="1"/>
  <c r="M1222"/>
  <c r="L1222"/>
  <c r="K1222"/>
  <c r="O1215"/>
  <c r="N1215"/>
  <c r="G1215"/>
  <c r="N1214"/>
  <c r="O1214" s="1"/>
  <c r="G1214"/>
  <c r="N1213"/>
  <c r="G1213"/>
  <c r="O1213" s="1"/>
  <c r="N1212"/>
  <c r="O1212" s="1"/>
  <c r="G1212"/>
  <c r="O1211"/>
  <c r="N1211"/>
  <c r="G1211"/>
  <c r="N1210"/>
  <c r="O1210" s="1"/>
  <c r="G1210"/>
  <c r="N1209"/>
  <c r="G1209"/>
  <c r="O1209" s="1"/>
  <c r="N1208"/>
  <c r="O1208" s="1"/>
  <c r="G1208"/>
  <c r="O1207"/>
  <c r="N1207"/>
  <c r="G1207"/>
  <c r="N1206"/>
  <c r="O1206" s="1"/>
  <c r="G1206"/>
  <c r="N1205"/>
  <c r="G1205"/>
  <c r="O1205" s="1"/>
  <c r="N1204"/>
  <c r="O1204" s="1"/>
  <c r="G1204"/>
  <c r="O1203"/>
  <c r="N1203"/>
  <c r="G1203"/>
  <c r="N1202"/>
  <c r="O1202" s="1"/>
  <c r="G1202"/>
  <c r="N1201"/>
  <c r="G1201"/>
  <c r="O1201" s="1"/>
  <c r="N1200"/>
  <c r="O1200" s="1"/>
  <c r="G1200"/>
  <c r="O1199"/>
  <c r="N1199"/>
  <c r="G1199"/>
  <c r="N1198"/>
  <c r="O1198" s="1"/>
  <c r="G1198"/>
  <c r="N1197"/>
  <c r="G1197"/>
  <c r="O1197" s="1"/>
  <c r="N1196"/>
  <c r="O1196" s="1"/>
  <c r="G1196"/>
  <c r="O1195"/>
  <c r="N1195"/>
  <c r="G1195"/>
  <c r="N1194"/>
  <c r="O1194" s="1"/>
  <c r="G1194"/>
  <c r="N1193"/>
  <c r="G1193"/>
  <c r="O1193" s="1"/>
  <c r="N1192"/>
  <c r="O1192" s="1"/>
  <c r="G1192"/>
  <c r="O1191"/>
  <c r="N1191"/>
  <c r="G1191"/>
  <c r="M1190"/>
  <c r="L1190"/>
  <c r="K1190"/>
  <c r="N1183"/>
  <c r="G1183"/>
  <c r="O1183" s="1"/>
  <c r="N1182"/>
  <c r="O1182" s="1"/>
  <c r="G1182"/>
  <c r="O1181"/>
  <c r="N1181"/>
  <c r="G1181"/>
  <c r="N1180"/>
  <c r="O1180" s="1"/>
  <c r="G1180"/>
  <c r="N1179"/>
  <c r="G1179"/>
  <c r="O1179" s="1"/>
  <c r="N1178"/>
  <c r="O1178" s="1"/>
  <c r="G1178"/>
  <c r="O1177"/>
  <c r="N1177"/>
  <c r="G1177"/>
  <c r="N1176"/>
  <c r="O1176" s="1"/>
  <c r="G1176"/>
  <c r="N1175"/>
  <c r="G1175"/>
  <c r="O1175" s="1"/>
  <c r="N1174"/>
  <c r="O1174" s="1"/>
  <c r="G1174"/>
  <c r="O1173"/>
  <c r="N1173"/>
  <c r="G1173"/>
  <c r="N1172"/>
  <c r="O1172" s="1"/>
  <c r="G1172"/>
  <c r="N1171"/>
  <c r="G1171"/>
  <c r="O1171" s="1"/>
  <c r="N1170"/>
  <c r="O1170" s="1"/>
  <c r="G1170"/>
  <c r="O1169"/>
  <c r="N1169"/>
  <c r="G1169"/>
  <c r="N1168"/>
  <c r="O1168" s="1"/>
  <c r="G1168"/>
  <c r="N1167"/>
  <c r="G1167"/>
  <c r="O1167" s="1"/>
  <c r="N1166"/>
  <c r="O1166" s="1"/>
  <c r="G1166"/>
  <c r="O1165"/>
  <c r="N1165"/>
  <c r="G1165"/>
  <c r="N1164"/>
  <c r="O1164" s="1"/>
  <c r="G1164"/>
  <c r="N1163"/>
  <c r="G1163"/>
  <c r="O1163" s="1"/>
  <c r="N1162"/>
  <c r="O1162" s="1"/>
  <c r="G1162"/>
  <c r="O1161"/>
  <c r="N1161"/>
  <c r="G1161"/>
  <c r="N1160"/>
  <c r="O1160" s="1"/>
  <c r="G1160"/>
  <c r="N1159"/>
  <c r="G1159"/>
  <c r="O1159" s="1"/>
  <c r="M1158"/>
  <c r="L1158"/>
  <c r="K1158"/>
  <c r="O1151"/>
  <c r="N1151"/>
  <c r="G1151"/>
  <c r="N1150"/>
  <c r="O1150" s="1"/>
  <c r="G1150"/>
  <c r="N1149"/>
  <c r="G1149"/>
  <c r="O1149" s="1"/>
  <c r="N1148"/>
  <c r="O1148" s="1"/>
  <c r="G1148"/>
  <c r="O1147"/>
  <c r="N1147"/>
  <c r="G1147"/>
  <c r="N1146"/>
  <c r="O1146" s="1"/>
  <c r="G1146"/>
  <c r="N1145"/>
  <c r="G1145"/>
  <c r="O1145" s="1"/>
  <c r="N1144"/>
  <c r="O1144" s="1"/>
  <c r="G1144"/>
  <c r="O1143"/>
  <c r="N1143"/>
  <c r="G1143"/>
  <c r="N1142"/>
  <c r="O1142" s="1"/>
  <c r="G1142"/>
  <c r="N1141"/>
  <c r="G1141"/>
  <c r="O1141" s="1"/>
  <c r="N1140"/>
  <c r="O1140" s="1"/>
  <c r="G1140"/>
  <c r="O1139"/>
  <c r="N1139"/>
  <c r="G1139"/>
  <c r="N1138"/>
  <c r="O1138" s="1"/>
  <c r="G1138"/>
  <c r="N1137"/>
  <c r="G1137"/>
  <c r="O1137" s="1"/>
  <c r="N1136"/>
  <c r="O1136" s="1"/>
  <c r="G1136"/>
  <c r="O1135"/>
  <c r="N1135"/>
  <c r="G1135"/>
  <c r="N1134"/>
  <c r="O1134" s="1"/>
  <c r="G1134"/>
  <c r="N1133"/>
  <c r="G1133"/>
  <c r="O1133" s="1"/>
  <c r="N1132"/>
  <c r="O1132" s="1"/>
  <c r="G1132"/>
  <c r="O1131"/>
  <c r="N1131"/>
  <c r="G1131"/>
  <c r="N1130"/>
  <c r="O1130" s="1"/>
  <c r="G1130"/>
  <c r="N1129"/>
  <c r="G1129"/>
  <c r="O1129" s="1"/>
  <c r="N1128"/>
  <c r="O1128" s="1"/>
  <c r="G1128"/>
  <c r="O1127"/>
  <c r="N1127"/>
  <c r="G1127"/>
  <c r="M1126"/>
  <c r="L1126"/>
  <c r="K1126"/>
  <c r="N1119"/>
  <c r="G1119"/>
  <c r="O1119" s="1"/>
  <c r="N1118"/>
  <c r="O1118" s="1"/>
  <c r="G1118"/>
  <c r="O1117"/>
  <c r="N1117"/>
  <c r="G1117"/>
  <c r="N1116"/>
  <c r="O1116" s="1"/>
  <c r="G1116"/>
  <c r="N1115"/>
  <c r="G1115"/>
  <c r="O1115" s="1"/>
  <c r="N1114"/>
  <c r="O1114" s="1"/>
  <c r="G1114"/>
  <c r="O1113"/>
  <c r="N1113"/>
  <c r="G1113"/>
  <c r="N1112"/>
  <c r="O1112" s="1"/>
  <c r="G1112"/>
  <c r="N1111"/>
  <c r="G1111"/>
  <c r="O1111" s="1"/>
  <c r="N1110"/>
  <c r="O1110" s="1"/>
  <c r="G1110"/>
  <c r="O1109"/>
  <c r="N1109"/>
  <c r="G1109"/>
  <c r="N1108"/>
  <c r="O1108" s="1"/>
  <c r="G1108"/>
  <c r="N1107"/>
  <c r="G1107"/>
  <c r="O1107" s="1"/>
  <c r="N1106"/>
  <c r="O1106" s="1"/>
  <c r="G1106"/>
  <c r="O1105"/>
  <c r="N1105"/>
  <c r="G1105"/>
  <c r="N1104"/>
  <c r="O1104" s="1"/>
  <c r="G1104"/>
  <c r="N1103"/>
  <c r="G1103"/>
  <c r="O1103" s="1"/>
  <c r="N1102"/>
  <c r="O1102" s="1"/>
  <c r="G1102"/>
  <c r="O1101"/>
  <c r="N1101"/>
  <c r="G1101"/>
  <c r="N1100"/>
  <c r="O1100" s="1"/>
  <c r="G1100"/>
  <c r="N1099"/>
  <c r="G1099"/>
  <c r="O1099" s="1"/>
  <c r="N1098"/>
  <c r="O1098" s="1"/>
  <c r="G1098"/>
  <c r="O1097"/>
  <c r="N1097"/>
  <c r="G1097"/>
  <c r="N1096"/>
  <c r="O1096" s="1"/>
  <c r="G1096"/>
  <c r="N1095"/>
  <c r="G1095"/>
  <c r="O1095" s="1"/>
  <c r="M1094"/>
  <c r="L1094"/>
  <c r="K1094"/>
  <c r="O1087"/>
  <c r="N1087"/>
  <c r="G1087"/>
  <c r="N1086"/>
  <c r="O1086" s="1"/>
  <c r="G1086"/>
  <c r="N1085"/>
  <c r="G1085"/>
  <c r="O1085" s="1"/>
  <c r="N1084"/>
  <c r="O1084" s="1"/>
  <c r="G1084"/>
  <c r="O1083"/>
  <c r="N1083"/>
  <c r="G1083"/>
  <c r="N1082"/>
  <c r="O1082" s="1"/>
  <c r="G1082"/>
  <c r="N1081"/>
  <c r="G1081"/>
  <c r="O1081" s="1"/>
  <c r="N1080"/>
  <c r="O1080" s="1"/>
  <c r="G1080"/>
  <c r="O1079"/>
  <c r="N1079"/>
  <c r="G1079"/>
  <c r="N1078"/>
  <c r="O1078" s="1"/>
  <c r="G1078"/>
  <c r="N1077"/>
  <c r="G1077"/>
  <c r="O1077" s="1"/>
  <c r="N1076"/>
  <c r="O1076" s="1"/>
  <c r="G1076"/>
  <c r="O1075"/>
  <c r="N1075"/>
  <c r="G1075"/>
  <c r="N1074"/>
  <c r="O1074" s="1"/>
  <c r="G1074"/>
  <c r="N1073"/>
  <c r="G1073"/>
  <c r="O1073" s="1"/>
  <c r="N1072"/>
  <c r="O1072" s="1"/>
  <c r="G1072"/>
  <c r="O1071"/>
  <c r="N1071"/>
  <c r="G1071"/>
  <c r="N1070"/>
  <c r="O1070" s="1"/>
  <c r="G1070"/>
  <c r="N1069"/>
  <c r="G1069"/>
  <c r="O1069" s="1"/>
  <c r="N1068"/>
  <c r="O1068" s="1"/>
  <c r="G1068"/>
  <c r="O1067"/>
  <c r="N1067"/>
  <c r="G1067"/>
  <c r="N1066"/>
  <c r="O1066" s="1"/>
  <c r="G1066"/>
  <c r="N1065"/>
  <c r="G1065"/>
  <c r="O1065" s="1"/>
  <c r="N1064"/>
  <c r="O1064" s="1"/>
  <c r="G1064"/>
  <c r="O1063"/>
  <c r="N1063"/>
  <c r="G1063"/>
  <c r="M1062"/>
  <c r="L1062"/>
  <c r="K1062"/>
  <c r="N1055"/>
  <c r="G1055"/>
  <c r="O1055" s="1"/>
  <c r="N1054"/>
  <c r="O1054" s="1"/>
  <c r="G1054"/>
  <c r="O1053"/>
  <c r="N1053"/>
  <c r="G1053"/>
  <c r="N1052"/>
  <c r="O1052" s="1"/>
  <c r="G1052"/>
  <c r="N1051"/>
  <c r="G1051"/>
  <c r="O1051" s="1"/>
  <c r="N1050"/>
  <c r="O1050" s="1"/>
  <c r="G1050"/>
  <c r="O1049"/>
  <c r="N1049"/>
  <c r="G1049"/>
  <c r="N1048"/>
  <c r="O1048" s="1"/>
  <c r="G1048"/>
  <c r="N1047"/>
  <c r="G1047"/>
  <c r="O1047" s="1"/>
  <c r="N1046"/>
  <c r="O1046" s="1"/>
  <c r="G1046"/>
  <c r="O1045"/>
  <c r="N1045"/>
  <c r="G1045"/>
  <c r="N1044"/>
  <c r="O1044" s="1"/>
  <c r="G1044"/>
  <c r="N1043"/>
  <c r="G1043"/>
  <c r="O1043" s="1"/>
  <c r="N1042"/>
  <c r="O1042" s="1"/>
  <c r="G1042"/>
  <c r="O1041"/>
  <c r="N1041"/>
  <c r="G1041"/>
  <c r="N1040"/>
  <c r="O1040" s="1"/>
  <c r="G1040"/>
  <c r="N1039"/>
  <c r="G1039"/>
  <c r="O1039" s="1"/>
  <c r="N1038"/>
  <c r="O1038" s="1"/>
  <c r="G1038"/>
  <c r="O1037"/>
  <c r="N1037"/>
  <c r="G1037"/>
  <c r="N1036"/>
  <c r="O1036" s="1"/>
  <c r="G1036"/>
  <c r="N1035"/>
  <c r="G1035"/>
  <c r="O1035" s="1"/>
  <c r="N1034"/>
  <c r="O1034" s="1"/>
  <c r="G1034"/>
  <c r="O1033"/>
  <c r="N1033"/>
  <c r="G1033"/>
  <c r="N1032"/>
  <c r="O1032" s="1"/>
  <c r="G1032"/>
  <c r="N1031"/>
  <c r="G1031"/>
  <c r="O1031" s="1"/>
  <c r="M1030"/>
  <c r="L1030"/>
  <c r="K1030"/>
  <c r="O1023"/>
  <c r="N1023"/>
  <c r="G1023"/>
  <c r="N1022"/>
  <c r="O1022" s="1"/>
  <c r="G1022"/>
  <c r="N1021"/>
  <c r="G1021"/>
  <c r="O1021" s="1"/>
  <c r="N1020"/>
  <c r="O1020" s="1"/>
  <c r="G1020"/>
  <c r="O1019"/>
  <c r="N1019"/>
  <c r="G1019"/>
  <c r="N1018"/>
  <c r="O1018" s="1"/>
  <c r="G1018"/>
  <c r="N1017"/>
  <c r="G1017"/>
  <c r="O1017" s="1"/>
  <c r="N1016"/>
  <c r="O1016" s="1"/>
  <c r="G1016"/>
  <c r="O1015"/>
  <c r="N1015"/>
  <c r="G1015"/>
  <c r="N1014"/>
  <c r="O1014" s="1"/>
  <c r="G1014"/>
  <c r="N1013"/>
  <c r="G1013"/>
  <c r="O1013" s="1"/>
  <c r="N1012"/>
  <c r="O1012" s="1"/>
  <c r="G1012"/>
  <c r="O1011"/>
  <c r="N1011"/>
  <c r="G1011"/>
  <c r="N1010"/>
  <c r="O1010" s="1"/>
  <c r="G1010"/>
  <c r="N1009"/>
  <c r="G1009"/>
  <c r="O1009" s="1"/>
  <c r="N1008"/>
  <c r="O1008" s="1"/>
  <c r="G1008"/>
  <c r="O1007"/>
  <c r="N1007"/>
  <c r="G1007"/>
  <c r="N1006"/>
  <c r="O1006" s="1"/>
  <c r="G1006"/>
  <c r="N1005"/>
  <c r="G1005"/>
  <c r="O1005" s="1"/>
  <c r="N1004"/>
  <c r="O1004" s="1"/>
  <c r="G1004"/>
  <c r="O1003"/>
  <c r="N1003"/>
  <c r="G1003"/>
  <c r="N1002"/>
  <c r="O1002" s="1"/>
  <c r="G1002"/>
  <c r="N1001"/>
  <c r="G1001"/>
  <c r="O1001" s="1"/>
  <c r="N1000"/>
  <c r="O1000" s="1"/>
  <c r="G1000"/>
  <c r="O999"/>
  <c r="N999"/>
  <c r="G999"/>
  <c r="M998"/>
  <c r="L998"/>
  <c r="K998"/>
  <c r="N991"/>
  <c r="G991"/>
  <c r="O991" s="1"/>
  <c r="N990"/>
  <c r="O990" s="1"/>
  <c r="G990"/>
  <c r="O989"/>
  <c r="N989"/>
  <c r="G989"/>
  <c r="N988"/>
  <c r="O988" s="1"/>
  <c r="G988"/>
  <c r="N987"/>
  <c r="G987"/>
  <c r="O987" s="1"/>
  <c r="N986"/>
  <c r="O986" s="1"/>
  <c r="G986"/>
  <c r="O985"/>
  <c r="N985"/>
  <c r="G985"/>
  <c r="N984"/>
  <c r="O984" s="1"/>
  <c r="G984"/>
  <c r="N983"/>
  <c r="G983"/>
  <c r="O983" s="1"/>
  <c r="N982"/>
  <c r="O982" s="1"/>
  <c r="G982"/>
  <c r="O981"/>
  <c r="N981"/>
  <c r="G981"/>
  <c r="N980"/>
  <c r="O980" s="1"/>
  <c r="G980"/>
  <c r="N979"/>
  <c r="G979"/>
  <c r="O979" s="1"/>
  <c r="N978"/>
  <c r="O978" s="1"/>
  <c r="G978"/>
  <c r="O977"/>
  <c r="N977"/>
  <c r="G977"/>
  <c r="N976"/>
  <c r="O976" s="1"/>
  <c r="G976"/>
  <c r="N975"/>
  <c r="G975"/>
  <c r="O975" s="1"/>
  <c r="N974"/>
  <c r="O974" s="1"/>
  <c r="G974"/>
  <c r="O973"/>
  <c r="N973"/>
  <c r="G973"/>
  <c r="N972"/>
  <c r="O972" s="1"/>
  <c r="G972"/>
  <c r="N971"/>
  <c r="G971"/>
  <c r="O971" s="1"/>
  <c r="N970"/>
  <c r="O970" s="1"/>
  <c r="G970"/>
  <c r="O969"/>
  <c r="N969"/>
  <c r="G969"/>
  <c r="N968"/>
  <c r="O968" s="1"/>
  <c r="G968"/>
  <c r="N967"/>
  <c r="G967"/>
  <c r="O967" s="1"/>
  <c r="M966"/>
  <c r="L966"/>
  <c r="K966"/>
  <c r="O959"/>
  <c r="N959"/>
  <c r="G959"/>
  <c r="N958"/>
  <c r="O958" s="1"/>
  <c r="G958"/>
  <c r="N957"/>
  <c r="G957"/>
  <c r="O957" s="1"/>
  <c r="N956"/>
  <c r="O956" s="1"/>
  <c r="G956"/>
  <c r="O955"/>
  <c r="N955"/>
  <c r="G955"/>
  <c r="N954"/>
  <c r="O954" s="1"/>
  <c r="G954"/>
  <c r="N953"/>
  <c r="G953"/>
  <c r="O953" s="1"/>
  <c r="N952"/>
  <c r="O952" s="1"/>
  <c r="G952"/>
  <c r="O951"/>
  <c r="N951"/>
  <c r="G951"/>
  <c r="N950"/>
  <c r="O950" s="1"/>
  <c r="G950"/>
  <c r="N949"/>
  <c r="G949"/>
  <c r="O949" s="1"/>
  <c r="N948"/>
  <c r="O948" s="1"/>
  <c r="G948"/>
  <c r="O947"/>
  <c r="N947"/>
  <c r="G947"/>
  <c r="N946"/>
  <c r="O946" s="1"/>
  <c r="G946"/>
  <c r="N945"/>
  <c r="G945"/>
  <c r="O945" s="1"/>
  <c r="N944"/>
  <c r="O944" s="1"/>
  <c r="G944"/>
  <c r="O943"/>
  <c r="N943"/>
  <c r="G943"/>
  <c r="N942"/>
  <c r="O942" s="1"/>
  <c r="G942"/>
  <c r="N941"/>
  <c r="G941"/>
  <c r="O941" s="1"/>
  <c r="N940"/>
  <c r="O940" s="1"/>
  <c r="G940"/>
  <c r="O939"/>
  <c r="N939"/>
  <c r="G939"/>
  <c r="N938"/>
  <c r="O938" s="1"/>
  <c r="G938"/>
  <c r="N937"/>
  <c r="G937"/>
  <c r="O937" s="1"/>
  <c r="N936"/>
  <c r="O936" s="1"/>
  <c r="G936"/>
  <c r="O935"/>
  <c r="N935"/>
  <c r="G935"/>
  <c r="M934"/>
  <c r="L934"/>
  <c r="K934"/>
  <c r="N927"/>
  <c r="G927"/>
  <c r="O927" s="1"/>
  <c r="N926"/>
  <c r="O926" s="1"/>
  <c r="G926"/>
  <c r="O925"/>
  <c r="N925"/>
  <c r="G925"/>
  <c r="N924"/>
  <c r="O924" s="1"/>
  <c r="G924"/>
  <c r="N923"/>
  <c r="G923"/>
  <c r="O923" s="1"/>
  <c r="N922"/>
  <c r="O922" s="1"/>
  <c r="G922"/>
  <c r="O921"/>
  <c r="N921"/>
  <c r="G921"/>
  <c r="N920"/>
  <c r="O920" s="1"/>
  <c r="G920"/>
  <c r="N919"/>
  <c r="G919"/>
  <c r="O919" s="1"/>
  <c r="N918"/>
  <c r="O918" s="1"/>
  <c r="G918"/>
  <c r="O917"/>
  <c r="N917"/>
  <c r="G917"/>
  <c r="N916"/>
  <c r="O916" s="1"/>
  <c r="G916"/>
  <c r="N915"/>
  <c r="G915"/>
  <c r="O915" s="1"/>
  <c r="N914"/>
  <c r="O914" s="1"/>
  <c r="G914"/>
  <c r="O913"/>
  <c r="N913"/>
  <c r="G913"/>
  <c r="N912"/>
  <c r="O912" s="1"/>
  <c r="G912"/>
  <c r="N911"/>
  <c r="G911"/>
  <c r="O911" s="1"/>
  <c r="N910"/>
  <c r="O910" s="1"/>
  <c r="G910"/>
  <c r="N909"/>
  <c r="G909"/>
  <c r="O909" s="1"/>
  <c r="N908"/>
  <c r="O908" s="1"/>
  <c r="G908"/>
  <c r="N907"/>
  <c r="G907"/>
  <c r="O907" s="1"/>
  <c r="N906"/>
  <c r="O906" s="1"/>
  <c r="G906"/>
  <c r="O905"/>
  <c r="N905"/>
  <c r="G905"/>
  <c r="N904"/>
  <c r="O904" s="1"/>
  <c r="G904"/>
  <c r="O903"/>
  <c r="N903"/>
  <c r="G903"/>
  <c r="M902"/>
  <c r="L902"/>
  <c r="K902"/>
  <c r="N895"/>
  <c r="G895"/>
  <c r="O895" s="1"/>
  <c r="N894"/>
  <c r="O894" s="1"/>
  <c r="G894"/>
  <c r="N893"/>
  <c r="G893"/>
  <c r="O893" s="1"/>
  <c r="N892"/>
  <c r="O892" s="1"/>
  <c r="G892"/>
  <c r="O891"/>
  <c r="N891"/>
  <c r="G891"/>
  <c r="N890"/>
  <c r="O890" s="1"/>
  <c r="G890"/>
  <c r="N889"/>
  <c r="G889"/>
  <c r="O889" s="1"/>
  <c r="N888"/>
  <c r="O888" s="1"/>
  <c r="G888"/>
  <c r="N887"/>
  <c r="G887"/>
  <c r="O887" s="1"/>
  <c r="N886"/>
  <c r="O886" s="1"/>
  <c r="G886"/>
  <c r="N885"/>
  <c r="G885"/>
  <c r="O885" s="1"/>
  <c r="N884"/>
  <c r="O884" s="1"/>
  <c r="G884"/>
  <c r="O883"/>
  <c r="N883"/>
  <c r="G883"/>
  <c r="N882"/>
  <c r="O882" s="1"/>
  <c r="G882"/>
  <c r="N881"/>
  <c r="G881"/>
  <c r="O881" s="1"/>
  <c r="N880"/>
  <c r="O880" s="1"/>
  <c r="G880"/>
  <c r="N879"/>
  <c r="G879"/>
  <c r="O879" s="1"/>
  <c r="N878"/>
  <c r="O878" s="1"/>
  <c r="G878"/>
  <c r="N877"/>
  <c r="G877"/>
  <c r="O877" s="1"/>
  <c r="N876"/>
  <c r="O876" s="1"/>
  <c r="G876"/>
  <c r="O875"/>
  <c r="N875"/>
  <c r="G875"/>
  <c r="N874"/>
  <c r="O874" s="1"/>
  <c r="G874"/>
  <c r="N873"/>
  <c r="G873"/>
  <c r="O873" s="1"/>
  <c r="N872"/>
  <c r="O872" s="1"/>
  <c r="G872"/>
  <c r="N871"/>
  <c r="G871"/>
  <c r="O871" s="1"/>
  <c r="M870"/>
  <c r="L870"/>
  <c r="K870"/>
  <c r="O863"/>
  <c r="N863"/>
  <c r="G863"/>
  <c r="N862"/>
  <c r="O862" s="1"/>
  <c r="G862"/>
  <c r="N861"/>
  <c r="G861"/>
  <c r="O861" s="1"/>
  <c r="N860"/>
  <c r="O860" s="1"/>
  <c r="G860"/>
  <c r="N859"/>
  <c r="G859"/>
  <c r="O859" s="1"/>
  <c r="N858"/>
  <c r="O858" s="1"/>
  <c r="G858"/>
  <c r="O857"/>
  <c r="N857"/>
  <c r="G857"/>
  <c r="N856"/>
  <c r="O856" s="1"/>
  <c r="G856"/>
  <c r="O855"/>
  <c r="N855"/>
  <c r="G855"/>
  <c r="N854"/>
  <c r="O854" s="1"/>
  <c r="G854"/>
  <c r="N853"/>
  <c r="G853"/>
  <c r="O853" s="1"/>
  <c r="N852"/>
  <c r="O852" s="1"/>
  <c r="G852"/>
  <c r="N851"/>
  <c r="G851"/>
  <c r="O851" s="1"/>
  <c r="N850"/>
  <c r="O850" s="1"/>
  <c r="G850"/>
  <c r="O849"/>
  <c r="N849"/>
  <c r="G849"/>
  <c r="N848"/>
  <c r="O848" s="1"/>
  <c r="G848"/>
  <c r="O847"/>
  <c r="N847"/>
  <c r="G847"/>
  <c r="N846"/>
  <c r="O846" s="1"/>
  <c r="G846"/>
  <c r="N845"/>
  <c r="G845"/>
  <c r="O845" s="1"/>
  <c r="N844"/>
  <c r="O844" s="1"/>
  <c r="G844"/>
  <c r="N843"/>
  <c r="G843"/>
  <c r="O843" s="1"/>
  <c r="N842"/>
  <c r="O842" s="1"/>
  <c r="G842"/>
  <c r="O841"/>
  <c r="N841"/>
  <c r="G841"/>
  <c r="N840"/>
  <c r="O840" s="1"/>
  <c r="G840"/>
  <c r="O839"/>
  <c r="N839"/>
  <c r="G839"/>
  <c r="M838"/>
  <c r="L838"/>
  <c r="K838"/>
  <c r="N831"/>
  <c r="G831"/>
  <c r="O831" s="1"/>
  <c r="N830"/>
  <c r="O830" s="1"/>
  <c r="G830"/>
  <c r="O829"/>
  <c r="N829"/>
  <c r="G829"/>
  <c r="N828"/>
  <c r="O828" s="1"/>
  <c r="G828"/>
  <c r="O827"/>
  <c r="N827"/>
  <c r="G827"/>
  <c r="N826"/>
  <c r="O826" s="1"/>
  <c r="G826"/>
  <c r="N825"/>
  <c r="G825"/>
  <c r="O825" s="1"/>
  <c r="N824"/>
  <c r="O824" s="1"/>
  <c r="G824"/>
  <c r="N823"/>
  <c r="G823"/>
  <c r="O823" s="1"/>
  <c r="N822"/>
  <c r="O822" s="1"/>
  <c r="G822"/>
  <c r="O821"/>
  <c r="N821"/>
  <c r="G821"/>
  <c r="N820"/>
  <c r="O820" s="1"/>
  <c r="G820"/>
  <c r="O819"/>
  <c r="N819"/>
  <c r="G819"/>
  <c r="N818"/>
  <c r="O818" s="1"/>
  <c r="G818"/>
  <c r="N817"/>
  <c r="G817"/>
  <c r="O817" s="1"/>
  <c r="N816"/>
  <c r="O816" s="1"/>
  <c r="G816"/>
  <c r="N815"/>
  <c r="G815"/>
  <c r="O815" s="1"/>
  <c r="N814"/>
  <c r="O814" s="1"/>
  <c r="G814"/>
  <c r="O813"/>
  <c r="N813"/>
  <c r="G813"/>
  <c r="N812"/>
  <c r="O812" s="1"/>
  <c r="G812"/>
  <c r="O811"/>
  <c r="N811"/>
  <c r="G811"/>
  <c r="N810"/>
  <c r="O810" s="1"/>
  <c r="G810"/>
  <c r="N809"/>
  <c r="G809"/>
  <c r="O809" s="1"/>
  <c r="N808"/>
  <c r="O808" s="1"/>
  <c r="G808"/>
  <c r="N807"/>
  <c r="G807"/>
  <c r="O807" s="1"/>
  <c r="M806"/>
  <c r="L806"/>
  <c r="K806"/>
  <c r="O799"/>
  <c r="N799"/>
  <c r="G799"/>
  <c r="N798"/>
  <c r="O798" s="1"/>
  <c r="G798"/>
  <c r="N797"/>
  <c r="G797"/>
  <c r="O797" s="1"/>
  <c r="N796"/>
  <c r="O796" s="1"/>
  <c r="G796"/>
  <c r="N795"/>
  <c r="G795"/>
  <c r="O795" s="1"/>
  <c r="N794"/>
  <c r="O794" s="1"/>
  <c r="G794"/>
  <c r="O793"/>
  <c r="N793"/>
  <c r="G793"/>
  <c r="N792"/>
  <c r="O792" s="1"/>
  <c r="G792"/>
  <c r="O791"/>
  <c r="N791"/>
  <c r="G791"/>
  <c r="N790"/>
  <c r="O790" s="1"/>
  <c r="G790"/>
  <c r="N789"/>
  <c r="G789"/>
  <c r="O789" s="1"/>
  <c r="N788"/>
  <c r="O788" s="1"/>
  <c r="G788"/>
  <c r="N787"/>
  <c r="G787"/>
  <c r="O787" s="1"/>
  <c r="N786"/>
  <c r="O786" s="1"/>
  <c r="G786"/>
  <c r="O785"/>
  <c r="N785"/>
  <c r="G785"/>
  <c r="N784"/>
  <c r="O784" s="1"/>
  <c r="G784"/>
  <c r="O783"/>
  <c r="N783"/>
  <c r="G783"/>
  <c r="N782"/>
  <c r="O782" s="1"/>
  <c r="G782"/>
  <c r="N781"/>
  <c r="G781"/>
  <c r="O781" s="1"/>
  <c r="N780"/>
  <c r="O780" s="1"/>
  <c r="G780"/>
  <c r="N779"/>
  <c r="G779"/>
  <c r="O779" s="1"/>
  <c r="N778"/>
  <c r="O778" s="1"/>
  <c r="G778"/>
  <c r="N777"/>
  <c r="G777"/>
  <c r="O777" s="1"/>
  <c r="N776"/>
  <c r="O776" s="1"/>
  <c r="G776"/>
  <c r="O775"/>
  <c r="N775"/>
  <c r="G775"/>
  <c r="M774"/>
  <c r="L774"/>
  <c r="K774"/>
  <c r="N767"/>
  <c r="G767"/>
  <c r="O767" s="1"/>
  <c r="N766"/>
  <c r="O766" s="1"/>
  <c r="G766"/>
  <c r="N765"/>
  <c r="G765"/>
  <c r="O765" s="1"/>
  <c r="N764"/>
  <c r="O764" s="1"/>
  <c r="G764"/>
  <c r="O763"/>
  <c r="N763"/>
  <c r="G763"/>
  <c r="N762"/>
  <c r="O762" s="1"/>
  <c r="G762"/>
  <c r="O761"/>
  <c r="N761"/>
  <c r="G761"/>
  <c r="N760"/>
  <c r="O760" s="1"/>
  <c r="G760"/>
  <c r="N759"/>
  <c r="G759"/>
  <c r="O759" s="1"/>
  <c r="N758"/>
  <c r="O758" s="1"/>
  <c r="G758"/>
  <c r="N757"/>
  <c r="G757"/>
  <c r="O757" s="1"/>
  <c r="N756"/>
  <c r="O756" s="1"/>
  <c r="G756"/>
  <c r="O755"/>
  <c r="N755"/>
  <c r="G755"/>
  <c r="N754"/>
  <c r="O754" s="1"/>
  <c r="G754"/>
  <c r="O753"/>
  <c r="N753"/>
  <c r="G753"/>
  <c r="N752"/>
  <c r="O752" s="1"/>
  <c r="G752"/>
  <c r="N751"/>
  <c r="G751"/>
  <c r="O751" s="1"/>
  <c r="N750"/>
  <c r="O750" s="1"/>
  <c r="G750"/>
  <c r="N749"/>
  <c r="G749"/>
  <c r="O749" s="1"/>
  <c r="N748"/>
  <c r="O748" s="1"/>
  <c r="G748"/>
  <c r="O747"/>
  <c r="N747"/>
  <c r="G747"/>
  <c r="N746"/>
  <c r="O746" s="1"/>
  <c r="G746"/>
  <c r="O745"/>
  <c r="N745"/>
  <c r="G745"/>
  <c r="N744"/>
  <c r="O744" s="1"/>
  <c r="G744"/>
  <c r="N743"/>
  <c r="G743"/>
  <c r="O743" s="1"/>
  <c r="M742"/>
  <c r="L742"/>
  <c r="K742"/>
  <c r="O735"/>
  <c r="N735"/>
  <c r="G735"/>
  <c r="N734"/>
  <c r="O734" s="1"/>
  <c r="G734"/>
  <c r="O733"/>
  <c r="N733"/>
  <c r="G733"/>
  <c r="N732"/>
  <c r="O732" s="1"/>
  <c r="G732"/>
  <c r="N731"/>
  <c r="G731"/>
  <c r="O731" s="1"/>
  <c r="N730"/>
  <c r="O730" s="1"/>
  <c r="G730"/>
  <c r="N729"/>
  <c r="G729"/>
  <c r="O729" s="1"/>
  <c r="N728"/>
  <c r="O728" s="1"/>
  <c r="G728"/>
  <c r="O727"/>
  <c r="N727"/>
  <c r="G727"/>
  <c r="N726"/>
  <c r="O726" s="1"/>
  <c r="G726"/>
  <c r="O725"/>
  <c r="N725"/>
  <c r="G725"/>
  <c r="N724"/>
  <c r="O724" s="1"/>
  <c r="G724"/>
  <c r="N723"/>
  <c r="G723"/>
  <c r="O723" s="1"/>
  <c r="N722"/>
  <c r="O722" s="1"/>
  <c r="G722"/>
  <c r="N721"/>
  <c r="G721"/>
  <c r="O721" s="1"/>
  <c r="N720"/>
  <c r="O720" s="1"/>
  <c r="G720"/>
  <c r="O719"/>
  <c r="N719"/>
  <c r="G719"/>
  <c r="N718"/>
  <c r="O718" s="1"/>
  <c r="G718"/>
  <c r="O717"/>
  <c r="N717"/>
  <c r="G717"/>
  <c r="N716"/>
  <c r="O716" s="1"/>
  <c r="G716"/>
  <c r="N715"/>
  <c r="G715"/>
  <c r="O715" s="1"/>
  <c r="N714"/>
  <c r="O714" s="1"/>
  <c r="G714"/>
  <c r="N713"/>
  <c r="G713"/>
  <c r="O713" s="1"/>
  <c r="N712"/>
  <c r="O712" s="1"/>
  <c r="G712"/>
  <c r="O711"/>
  <c r="N711"/>
  <c r="G711"/>
  <c r="M710"/>
  <c r="L710"/>
  <c r="K710"/>
  <c r="N703"/>
  <c r="G703"/>
  <c r="O703" s="1"/>
  <c r="N702"/>
  <c r="O702" s="1"/>
  <c r="G702"/>
  <c r="N701"/>
  <c r="G701"/>
  <c r="O701" s="1"/>
  <c r="N700"/>
  <c r="O700" s="1"/>
  <c r="G700"/>
  <c r="O699"/>
  <c r="N699"/>
  <c r="G699"/>
  <c r="N698"/>
  <c r="O698" s="1"/>
  <c r="G698"/>
  <c r="O697"/>
  <c r="N697"/>
  <c r="G697"/>
  <c r="N696"/>
  <c r="O696" s="1"/>
  <c r="G696"/>
  <c r="N695"/>
  <c r="G695"/>
  <c r="O695" s="1"/>
  <c r="N694"/>
  <c r="O694" s="1"/>
  <c r="G694"/>
  <c r="N693"/>
  <c r="G693"/>
  <c r="O693" s="1"/>
  <c r="N692"/>
  <c r="O692" s="1"/>
  <c r="G692"/>
  <c r="O691"/>
  <c r="N691"/>
  <c r="G691"/>
  <c r="N690"/>
  <c r="O690" s="1"/>
  <c r="G690"/>
  <c r="O689"/>
  <c r="N689"/>
  <c r="G689"/>
  <c r="N688"/>
  <c r="O688" s="1"/>
  <c r="G688"/>
  <c r="N687"/>
  <c r="G687"/>
  <c r="O687" s="1"/>
  <c r="N686"/>
  <c r="O686" s="1"/>
  <c r="G686"/>
  <c r="N685"/>
  <c r="G685"/>
  <c r="O685" s="1"/>
  <c r="N684"/>
  <c r="O684" s="1"/>
  <c r="G684"/>
  <c r="O683"/>
  <c r="N683"/>
  <c r="G683"/>
  <c r="N682"/>
  <c r="O682" s="1"/>
  <c r="G682"/>
  <c r="O681"/>
  <c r="N681"/>
  <c r="G681"/>
  <c r="N680"/>
  <c r="O680" s="1"/>
  <c r="G680"/>
  <c r="N679"/>
  <c r="G679"/>
  <c r="O679" s="1"/>
  <c r="M678"/>
  <c r="L678"/>
  <c r="K678"/>
  <c r="N671"/>
  <c r="G671"/>
  <c r="N670"/>
  <c r="O670" s="1"/>
  <c r="G670"/>
  <c r="N669"/>
  <c r="G669"/>
  <c r="N668"/>
  <c r="O668" s="1"/>
  <c r="G668"/>
  <c r="N667"/>
  <c r="G667"/>
  <c r="N666"/>
  <c r="O666" s="1"/>
  <c r="G666"/>
  <c r="N665"/>
  <c r="G665"/>
  <c r="N664"/>
  <c r="O664" s="1"/>
  <c r="G664"/>
  <c r="N663"/>
  <c r="G663"/>
  <c r="N662"/>
  <c r="O662" s="1"/>
  <c r="G662"/>
  <c r="N661"/>
  <c r="G661"/>
  <c r="N660"/>
  <c r="O660" s="1"/>
  <c r="G660"/>
  <c r="N659"/>
  <c r="G659"/>
  <c r="N658"/>
  <c r="O658" s="1"/>
  <c r="G658"/>
  <c r="N657"/>
  <c r="G657"/>
  <c r="N656"/>
  <c r="O656" s="1"/>
  <c r="G656"/>
  <c r="N655"/>
  <c r="G655"/>
  <c r="N654"/>
  <c r="O654" s="1"/>
  <c r="G654"/>
  <c r="N653"/>
  <c r="G653"/>
  <c r="N652"/>
  <c r="O652" s="1"/>
  <c r="G652"/>
  <c r="N651"/>
  <c r="G651"/>
  <c r="N650"/>
  <c r="O650" s="1"/>
  <c r="G650"/>
  <c r="N649"/>
  <c r="G649"/>
  <c r="N648"/>
  <c r="O648" s="1"/>
  <c r="G648"/>
  <c r="N647"/>
  <c r="G647"/>
  <c r="M646"/>
  <c r="L646"/>
  <c r="K646"/>
  <c r="O639"/>
  <c r="N639"/>
  <c r="G639"/>
  <c r="O671" s="1"/>
  <c r="N638"/>
  <c r="O638" s="1"/>
  <c r="G638"/>
  <c r="O637"/>
  <c r="N637"/>
  <c r="G637"/>
  <c r="O669" s="1"/>
  <c r="N636"/>
  <c r="O636" s="1"/>
  <c r="G636"/>
  <c r="O635"/>
  <c r="N635"/>
  <c r="G635"/>
  <c r="O667" s="1"/>
  <c r="N634"/>
  <c r="O634" s="1"/>
  <c r="G634"/>
  <c r="O633"/>
  <c r="N633"/>
  <c r="G633"/>
  <c r="O665" s="1"/>
  <c r="N632"/>
  <c r="O632" s="1"/>
  <c r="G632"/>
  <c r="O631"/>
  <c r="N631"/>
  <c r="G631"/>
  <c r="O663" s="1"/>
  <c r="N630"/>
  <c r="O630" s="1"/>
  <c r="G630"/>
  <c r="O629"/>
  <c r="N629"/>
  <c r="G629"/>
  <c r="O661" s="1"/>
  <c r="N628"/>
  <c r="O628" s="1"/>
  <c r="G628"/>
  <c r="O627"/>
  <c r="N627"/>
  <c r="G627"/>
  <c r="O659" s="1"/>
  <c r="N626"/>
  <c r="O626" s="1"/>
  <c r="G626"/>
  <c r="O625"/>
  <c r="N625"/>
  <c r="G625"/>
  <c r="O657" s="1"/>
  <c r="N624"/>
  <c r="O624" s="1"/>
  <c r="G624"/>
  <c r="O623"/>
  <c r="N623"/>
  <c r="G623"/>
  <c r="O655" s="1"/>
  <c r="N622"/>
  <c r="O622" s="1"/>
  <c r="G622"/>
  <c r="O621"/>
  <c r="N621"/>
  <c r="G621"/>
  <c r="O653" s="1"/>
  <c r="N620"/>
  <c r="O620" s="1"/>
  <c r="G620"/>
  <c r="O619"/>
  <c r="N619"/>
  <c r="G619"/>
  <c r="O651" s="1"/>
  <c r="N618"/>
  <c r="O618" s="1"/>
  <c r="G618"/>
  <c r="O617"/>
  <c r="N617"/>
  <c r="G617"/>
  <c r="O649" s="1"/>
  <c r="N616"/>
  <c r="O616" s="1"/>
  <c r="G616"/>
  <c r="O615"/>
  <c r="N615"/>
  <c r="G615"/>
  <c r="O647" s="1"/>
  <c r="M614"/>
  <c r="L614"/>
  <c r="K614"/>
  <c r="N607"/>
  <c r="G607"/>
  <c r="N606"/>
  <c r="O606" s="1"/>
  <c r="G606"/>
  <c r="N605"/>
  <c r="G605"/>
  <c r="N604"/>
  <c r="O604" s="1"/>
  <c r="G604"/>
  <c r="N603"/>
  <c r="G603"/>
  <c r="N602"/>
  <c r="O602" s="1"/>
  <c r="G602"/>
  <c r="N601"/>
  <c r="G601"/>
  <c r="N600"/>
  <c r="O600" s="1"/>
  <c r="G600"/>
  <c r="N599"/>
  <c r="G599"/>
  <c r="N598"/>
  <c r="O598" s="1"/>
  <c r="G598"/>
  <c r="N597"/>
  <c r="G597"/>
  <c r="N596"/>
  <c r="O596" s="1"/>
  <c r="G596"/>
  <c r="N595"/>
  <c r="G595"/>
  <c r="N594"/>
  <c r="O594" s="1"/>
  <c r="G594"/>
  <c r="N593"/>
  <c r="G593"/>
  <c r="N592"/>
  <c r="O592" s="1"/>
  <c r="G592"/>
  <c r="N591"/>
  <c r="G591"/>
  <c r="N590"/>
  <c r="O590" s="1"/>
  <c r="G590"/>
  <c r="N589"/>
  <c r="G589"/>
  <c r="N588"/>
  <c r="O588" s="1"/>
  <c r="G588"/>
  <c r="N587"/>
  <c r="G587"/>
  <c r="N586"/>
  <c r="O586" s="1"/>
  <c r="G586"/>
  <c r="N585"/>
  <c r="G585"/>
  <c r="N584"/>
  <c r="O584" s="1"/>
  <c r="G584"/>
  <c r="N583"/>
  <c r="G583"/>
  <c r="M582"/>
  <c r="L582"/>
  <c r="K582"/>
  <c r="O575"/>
  <c r="N575"/>
  <c r="G575"/>
  <c r="O607" s="1"/>
  <c r="N574"/>
  <c r="O574" s="1"/>
  <c r="G574"/>
  <c r="O573"/>
  <c r="N573"/>
  <c r="G573"/>
  <c r="O605" s="1"/>
  <c r="N572"/>
  <c r="O572" s="1"/>
  <c r="G572"/>
  <c r="O571"/>
  <c r="N571"/>
  <c r="G571"/>
  <c r="O603" s="1"/>
  <c r="N570"/>
  <c r="O570" s="1"/>
  <c r="G570"/>
  <c r="O569"/>
  <c r="N569"/>
  <c r="G569"/>
  <c r="O601" s="1"/>
  <c r="N568"/>
  <c r="O568" s="1"/>
  <c r="G568"/>
  <c r="O567"/>
  <c r="N567"/>
  <c r="G567"/>
  <c r="O599" s="1"/>
  <c r="N566"/>
  <c r="O566" s="1"/>
  <c r="G566"/>
  <c r="O565"/>
  <c r="N565"/>
  <c r="G565"/>
  <c r="O597" s="1"/>
  <c r="N564"/>
  <c r="O564" s="1"/>
  <c r="G564"/>
  <c r="O563"/>
  <c r="N563"/>
  <c r="G563"/>
  <c r="O595" s="1"/>
  <c r="N562"/>
  <c r="O562" s="1"/>
  <c r="G562"/>
  <c r="O561"/>
  <c r="N561"/>
  <c r="G561"/>
  <c r="O593" s="1"/>
  <c r="N560"/>
  <c r="O560" s="1"/>
  <c r="G560"/>
  <c r="O559"/>
  <c r="N559"/>
  <c r="G559"/>
  <c r="O591" s="1"/>
  <c r="N558"/>
  <c r="O558" s="1"/>
  <c r="G558"/>
  <c r="O557"/>
  <c r="N557"/>
  <c r="G557"/>
  <c r="O589" s="1"/>
  <c r="N556"/>
  <c r="O556" s="1"/>
  <c r="G556"/>
  <c r="O555"/>
  <c r="N555"/>
  <c r="G555"/>
  <c r="O587" s="1"/>
  <c r="N554"/>
  <c r="O554" s="1"/>
  <c r="G554"/>
  <c r="O553"/>
  <c r="N553"/>
  <c r="G553"/>
  <c r="O585" s="1"/>
  <c r="N552"/>
  <c r="O552" s="1"/>
  <c r="G552"/>
  <c r="O551"/>
  <c r="N551"/>
  <c r="G551"/>
  <c r="O583" s="1"/>
  <c r="M550"/>
  <c r="L550"/>
  <c r="K550"/>
  <c r="N543"/>
  <c r="G543"/>
  <c r="N542"/>
  <c r="O542" s="1"/>
  <c r="G542"/>
  <c r="N541"/>
  <c r="G541"/>
  <c r="N540"/>
  <c r="O540" s="1"/>
  <c r="G540"/>
  <c r="N539"/>
  <c r="G539"/>
  <c r="N538"/>
  <c r="O538" s="1"/>
  <c r="G538"/>
  <c r="N537"/>
  <c r="G537"/>
  <c r="N536"/>
  <c r="O536" s="1"/>
  <c r="G536"/>
  <c r="N535"/>
  <c r="G535"/>
  <c r="N534"/>
  <c r="O534" s="1"/>
  <c r="G534"/>
  <c r="N533"/>
  <c r="G533"/>
  <c r="N532"/>
  <c r="O532" s="1"/>
  <c r="G532"/>
  <c r="N531"/>
  <c r="G531"/>
  <c r="N530"/>
  <c r="O530" s="1"/>
  <c r="G530"/>
  <c r="N529"/>
  <c r="G529"/>
  <c r="N528"/>
  <c r="O528" s="1"/>
  <c r="G528"/>
  <c r="N527"/>
  <c r="G527"/>
  <c r="N526"/>
  <c r="O526" s="1"/>
  <c r="G526"/>
  <c r="N525"/>
  <c r="G525"/>
  <c r="N524"/>
  <c r="O524" s="1"/>
  <c r="G524"/>
  <c r="N523"/>
  <c r="G523"/>
  <c r="N522"/>
  <c r="O522" s="1"/>
  <c r="G522"/>
  <c r="N521"/>
  <c r="G521"/>
  <c r="N520"/>
  <c r="O520" s="1"/>
  <c r="G520"/>
  <c r="N519"/>
  <c r="G519"/>
  <c r="M518"/>
  <c r="L518"/>
  <c r="K518"/>
  <c r="O511"/>
  <c r="N511"/>
  <c r="G511"/>
  <c r="O543" s="1"/>
  <c r="N510"/>
  <c r="O510" s="1"/>
  <c r="G510"/>
  <c r="O509"/>
  <c r="N509"/>
  <c r="G509"/>
  <c r="O541" s="1"/>
  <c r="N508"/>
  <c r="O508" s="1"/>
  <c r="G508"/>
  <c r="O507"/>
  <c r="N507"/>
  <c r="G507"/>
  <c r="O539" s="1"/>
  <c r="N506"/>
  <c r="O506" s="1"/>
  <c r="G506"/>
  <c r="O505"/>
  <c r="N505"/>
  <c r="G505"/>
  <c r="O537" s="1"/>
  <c r="N504"/>
  <c r="O504" s="1"/>
  <c r="G504"/>
  <c r="O503"/>
  <c r="N503"/>
  <c r="G503"/>
  <c r="O535" s="1"/>
  <c r="N502"/>
  <c r="O502" s="1"/>
  <c r="G502"/>
  <c r="O501"/>
  <c r="N501"/>
  <c r="G501"/>
  <c r="O533" s="1"/>
  <c r="N500"/>
  <c r="O500" s="1"/>
  <c r="G500"/>
  <c r="O499"/>
  <c r="N499"/>
  <c r="G499"/>
  <c r="O531" s="1"/>
  <c r="N498"/>
  <c r="O498" s="1"/>
  <c r="G498"/>
  <c r="O497"/>
  <c r="N497"/>
  <c r="G497"/>
  <c r="O529" s="1"/>
  <c r="N496"/>
  <c r="O496" s="1"/>
  <c r="G496"/>
  <c r="O495"/>
  <c r="N495"/>
  <c r="G495"/>
  <c r="O527" s="1"/>
  <c r="N494"/>
  <c r="O494" s="1"/>
  <c r="G494"/>
  <c r="O493"/>
  <c r="N493"/>
  <c r="G493"/>
  <c r="O525" s="1"/>
  <c r="N492"/>
  <c r="O492" s="1"/>
  <c r="G492"/>
  <c r="O491"/>
  <c r="N491"/>
  <c r="G491"/>
  <c r="O523" s="1"/>
  <c r="N490"/>
  <c r="O490" s="1"/>
  <c r="G490"/>
  <c r="O489"/>
  <c r="N489"/>
  <c r="G489"/>
  <c r="O521" s="1"/>
  <c r="N488"/>
  <c r="O488" s="1"/>
  <c r="G488"/>
  <c r="O487"/>
  <c r="N487"/>
  <c r="G487"/>
  <c r="O519" s="1"/>
  <c r="M486"/>
  <c r="L486"/>
  <c r="K486"/>
  <c r="N479"/>
  <c r="G479"/>
  <c r="N478"/>
  <c r="O478" s="1"/>
  <c r="G478"/>
  <c r="N477"/>
  <c r="G477"/>
  <c r="N476"/>
  <c r="O476" s="1"/>
  <c r="G476"/>
  <c r="N475"/>
  <c r="G475"/>
  <c r="N474"/>
  <c r="O474" s="1"/>
  <c r="G474"/>
  <c r="N473"/>
  <c r="G473"/>
  <c r="N472"/>
  <c r="O472" s="1"/>
  <c r="G472"/>
  <c r="N471"/>
  <c r="G471"/>
  <c r="N470"/>
  <c r="O470" s="1"/>
  <c r="G470"/>
  <c r="N469"/>
  <c r="G469"/>
  <c r="N468"/>
  <c r="O468" s="1"/>
  <c r="G468"/>
  <c r="N467"/>
  <c r="G467"/>
  <c r="N466"/>
  <c r="O466" s="1"/>
  <c r="G466"/>
  <c r="N465"/>
  <c r="G465"/>
  <c r="N464"/>
  <c r="O464" s="1"/>
  <c r="G464"/>
  <c r="N463"/>
  <c r="G463"/>
  <c r="N462"/>
  <c r="O462" s="1"/>
  <c r="G462"/>
  <c r="N461"/>
  <c r="G461"/>
  <c r="N460"/>
  <c r="O460" s="1"/>
  <c r="G460"/>
  <c r="N459"/>
  <c r="G459"/>
  <c r="N458"/>
  <c r="O458" s="1"/>
  <c r="G458"/>
  <c r="N457"/>
  <c r="G457"/>
  <c r="N456"/>
  <c r="O456" s="1"/>
  <c r="G456"/>
  <c r="N455"/>
  <c r="G455"/>
  <c r="M454"/>
  <c r="L454"/>
  <c r="K454"/>
  <c r="O447"/>
  <c r="N447"/>
  <c r="G447"/>
  <c r="O479" s="1"/>
  <c r="N446"/>
  <c r="O446" s="1"/>
  <c r="G446"/>
  <c r="O445"/>
  <c r="N445"/>
  <c r="G445"/>
  <c r="O477" s="1"/>
  <c r="N444"/>
  <c r="O444" s="1"/>
  <c r="G444"/>
  <c r="O443"/>
  <c r="N443"/>
  <c r="G443"/>
  <c r="O475" s="1"/>
  <c r="N442"/>
  <c r="O442" s="1"/>
  <c r="G442"/>
  <c r="O441"/>
  <c r="N441"/>
  <c r="G441"/>
  <c r="O473" s="1"/>
  <c r="N440"/>
  <c r="O440" s="1"/>
  <c r="G440"/>
  <c r="O439"/>
  <c r="N439"/>
  <c r="G439"/>
  <c r="O471" s="1"/>
  <c r="N438"/>
  <c r="O438" s="1"/>
  <c r="G438"/>
  <c r="O437"/>
  <c r="N437"/>
  <c r="G437"/>
  <c r="O469" s="1"/>
  <c r="N436"/>
  <c r="O436" s="1"/>
  <c r="G436"/>
  <c r="O435"/>
  <c r="N435"/>
  <c r="G435"/>
  <c r="O467" s="1"/>
  <c r="N434"/>
  <c r="O434" s="1"/>
  <c r="G434"/>
  <c r="O433"/>
  <c r="N433"/>
  <c r="G433"/>
  <c r="O465" s="1"/>
  <c r="N432"/>
  <c r="O432" s="1"/>
  <c r="G432"/>
  <c r="O431"/>
  <c r="N431"/>
  <c r="G431"/>
  <c r="O463" s="1"/>
  <c r="N430"/>
  <c r="O430" s="1"/>
  <c r="G430"/>
  <c r="O429"/>
  <c r="N429"/>
  <c r="G429"/>
  <c r="O461" s="1"/>
  <c r="N428"/>
  <c r="O428" s="1"/>
  <c r="G428"/>
  <c r="O427"/>
  <c r="N427"/>
  <c r="G427"/>
  <c r="O459" s="1"/>
  <c r="N426"/>
  <c r="O426" s="1"/>
  <c r="G426"/>
  <c r="O425"/>
  <c r="N425"/>
  <c r="G425"/>
  <c r="O457" s="1"/>
  <c r="N424"/>
  <c r="O424" s="1"/>
  <c r="G424"/>
  <c r="O423"/>
  <c r="N423"/>
  <c r="G423"/>
  <c r="O455" s="1"/>
  <c r="M422"/>
  <c r="L422"/>
  <c r="K422"/>
  <c r="N415"/>
  <c r="G415"/>
  <c r="N414"/>
  <c r="O414" s="1"/>
  <c r="G414"/>
  <c r="N413"/>
  <c r="G413"/>
  <c r="N412"/>
  <c r="O412" s="1"/>
  <c r="G412"/>
  <c r="N411"/>
  <c r="G411"/>
  <c r="N410"/>
  <c r="O410" s="1"/>
  <c r="G410"/>
  <c r="N409"/>
  <c r="G409"/>
  <c r="N408"/>
  <c r="O408" s="1"/>
  <c r="G408"/>
  <c r="N407"/>
  <c r="G407"/>
  <c r="N406"/>
  <c r="O406" s="1"/>
  <c r="G406"/>
  <c r="N405"/>
  <c r="G405"/>
  <c r="N404"/>
  <c r="O404" s="1"/>
  <c r="G404"/>
  <c r="N403"/>
  <c r="G403"/>
  <c r="N402"/>
  <c r="O402" s="1"/>
  <c r="G402"/>
  <c r="N401"/>
  <c r="G401"/>
  <c r="N400"/>
  <c r="O400" s="1"/>
  <c r="G400"/>
  <c r="N399"/>
  <c r="G399"/>
  <c r="N398"/>
  <c r="O398" s="1"/>
  <c r="G398"/>
  <c r="N397"/>
  <c r="G397"/>
  <c r="N396"/>
  <c r="O396" s="1"/>
  <c r="G396"/>
  <c r="N395"/>
  <c r="G395"/>
  <c r="N394"/>
  <c r="O394" s="1"/>
  <c r="G394"/>
  <c r="N393"/>
  <c r="G393"/>
  <c r="N392"/>
  <c r="O392" s="1"/>
  <c r="G392"/>
  <c r="N391"/>
  <c r="G391"/>
  <c r="M390"/>
  <c r="L390"/>
  <c r="K390"/>
  <c r="O383"/>
  <c r="N383"/>
  <c r="G383"/>
  <c r="O415" s="1"/>
  <c r="N382"/>
  <c r="O382" s="1"/>
  <c r="G382"/>
  <c r="O381"/>
  <c r="N381"/>
  <c r="G381"/>
  <c r="O413" s="1"/>
  <c r="N380"/>
  <c r="O380" s="1"/>
  <c r="G380"/>
  <c r="O379"/>
  <c r="N379"/>
  <c r="G379"/>
  <c r="O411" s="1"/>
  <c r="N378"/>
  <c r="O378" s="1"/>
  <c r="G378"/>
  <c r="O377"/>
  <c r="N377"/>
  <c r="G377"/>
  <c r="O409" s="1"/>
  <c r="N376"/>
  <c r="O376" s="1"/>
  <c r="G376"/>
  <c r="O375"/>
  <c r="N375"/>
  <c r="G375"/>
  <c r="O407" s="1"/>
  <c r="N374"/>
  <c r="O374" s="1"/>
  <c r="G374"/>
  <c r="O373"/>
  <c r="N373"/>
  <c r="G373"/>
  <c r="O405" s="1"/>
  <c r="N372"/>
  <c r="O372" s="1"/>
  <c r="G372"/>
  <c r="O371"/>
  <c r="N371"/>
  <c r="G371"/>
  <c r="O403" s="1"/>
  <c r="N370"/>
  <c r="O370" s="1"/>
  <c r="G370"/>
  <c r="O369"/>
  <c r="N369"/>
  <c r="G369"/>
  <c r="O401" s="1"/>
  <c r="N368"/>
  <c r="O368" s="1"/>
  <c r="G368"/>
  <c r="O367"/>
  <c r="N367"/>
  <c r="G367"/>
  <c r="O399" s="1"/>
  <c r="N366"/>
  <c r="O366" s="1"/>
  <c r="G366"/>
  <c r="O365"/>
  <c r="N365"/>
  <c r="G365"/>
  <c r="O397" s="1"/>
  <c r="N364"/>
  <c r="O364" s="1"/>
  <c r="G364"/>
  <c r="O363"/>
  <c r="N363"/>
  <c r="G363"/>
  <c r="O395" s="1"/>
  <c r="N362"/>
  <c r="O362" s="1"/>
  <c r="G362"/>
  <c r="O361"/>
  <c r="N361"/>
  <c r="G361"/>
  <c r="O393" s="1"/>
  <c r="N360"/>
  <c r="O360" s="1"/>
  <c r="G360"/>
  <c r="O359"/>
  <c r="N359"/>
  <c r="G359"/>
  <c r="O391" s="1"/>
  <c r="M358"/>
  <c r="L358"/>
  <c r="K358"/>
  <c r="N351"/>
  <c r="G351"/>
  <c r="N350"/>
  <c r="O350" s="1"/>
  <c r="G350"/>
  <c r="N349"/>
  <c r="G349"/>
  <c r="N348"/>
  <c r="O348" s="1"/>
  <c r="G348"/>
  <c r="N347"/>
  <c r="G347"/>
  <c r="N346"/>
  <c r="O346" s="1"/>
  <c r="G346"/>
  <c r="N345"/>
  <c r="G345"/>
  <c r="N344"/>
  <c r="O344" s="1"/>
  <c r="G344"/>
  <c r="N343"/>
  <c r="G343"/>
  <c r="N342"/>
  <c r="O342" s="1"/>
  <c r="G342"/>
  <c r="N341"/>
  <c r="G341"/>
  <c r="N340"/>
  <c r="O340" s="1"/>
  <c r="G340"/>
  <c r="N339"/>
  <c r="G339"/>
  <c r="N338"/>
  <c r="O338" s="1"/>
  <c r="G338"/>
  <c r="N337"/>
  <c r="G337"/>
  <c r="N336"/>
  <c r="O336" s="1"/>
  <c r="G336"/>
  <c r="N335"/>
  <c r="G335"/>
  <c r="N334"/>
  <c r="O334" s="1"/>
  <c r="G334"/>
  <c r="N333"/>
  <c r="G333"/>
  <c r="N332"/>
  <c r="O332" s="1"/>
  <c r="G332"/>
  <c r="N331"/>
  <c r="G331"/>
  <c r="N330"/>
  <c r="O330" s="1"/>
  <c r="G330"/>
  <c r="N329"/>
  <c r="G329"/>
  <c r="N328"/>
  <c r="O328" s="1"/>
  <c r="G328"/>
  <c r="N327"/>
  <c r="G327"/>
  <c r="M326"/>
  <c r="L326"/>
  <c r="K326"/>
  <c r="O319"/>
  <c r="N319"/>
  <c r="G319"/>
  <c r="O351" s="1"/>
  <c r="N318"/>
  <c r="O318" s="1"/>
  <c r="G318"/>
  <c r="O317"/>
  <c r="N317"/>
  <c r="G317"/>
  <c r="O349" s="1"/>
  <c r="N316"/>
  <c r="O316" s="1"/>
  <c r="G316"/>
  <c r="O315"/>
  <c r="N315"/>
  <c r="G315"/>
  <c r="O347" s="1"/>
  <c r="N314"/>
  <c r="O314" s="1"/>
  <c r="G314"/>
  <c r="O313"/>
  <c r="N313"/>
  <c r="G313"/>
  <c r="O345" s="1"/>
  <c r="N312"/>
  <c r="O312" s="1"/>
  <c r="G312"/>
  <c r="O311"/>
  <c r="N311"/>
  <c r="G311"/>
  <c r="O343" s="1"/>
  <c r="N310"/>
  <c r="O310" s="1"/>
  <c r="G310"/>
  <c r="O309"/>
  <c r="N309"/>
  <c r="G309"/>
  <c r="O341" s="1"/>
  <c r="N308"/>
  <c r="O308" s="1"/>
  <c r="G308"/>
  <c r="O307"/>
  <c r="N307"/>
  <c r="G307"/>
  <c r="O339" s="1"/>
  <c r="N306"/>
  <c r="O306" s="1"/>
  <c r="G306"/>
  <c r="O305"/>
  <c r="N305"/>
  <c r="G305"/>
  <c r="O337" s="1"/>
  <c r="N304"/>
  <c r="O304" s="1"/>
  <c r="G304"/>
  <c r="O303"/>
  <c r="N303"/>
  <c r="G303"/>
  <c r="O335" s="1"/>
  <c r="N302"/>
  <c r="O302" s="1"/>
  <c r="G302"/>
  <c r="O301"/>
  <c r="N301"/>
  <c r="G301"/>
  <c r="O333" s="1"/>
  <c r="N300"/>
  <c r="O300" s="1"/>
  <c r="G300"/>
  <c r="O299"/>
  <c r="N299"/>
  <c r="G299"/>
  <c r="O331" s="1"/>
  <c r="N298"/>
  <c r="O298" s="1"/>
  <c r="G298"/>
  <c r="O297"/>
  <c r="N297"/>
  <c r="G297"/>
  <c r="O329" s="1"/>
  <c r="N296"/>
  <c r="O296" s="1"/>
  <c r="G296"/>
  <c r="O295"/>
  <c r="N295"/>
  <c r="G295"/>
  <c r="O327" s="1"/>
  <c r="M294"/>
  <c r="L294"/>
  <c r="K294"/>
  <c r="N287"/>
  <c r="G287"/>
  <c r="N286"/>
  <c r="O286" s="1"/>
  <c r="G286"/>
  <c r="N285"/>
  <c r="G285"/>
  <c r="N284"/>
  <c r="O284" s="1"/>
  <c r="G284"/>
  <c r="N283"/>
  <c r="G283"/>
  <c r="N282"/>
  <c r="O282" s="1"/>
  <c r="G282"/>
  <c r="N281"/>
  <c r="G281"/>
  <c r="N280"/>
  <c r="O280" s="1"/>
  <c r="G280"/>
  <c r="N279"/>
  <c r="G279"/>
  <c r="N278"/>
  <c r="O278" s="1"/>
  <c r="G278"/>
  <c r="N277"/>
  <c r="G277"/>
  <c r="N276"/>
  <c r="O276" s="1"/>
  <c r="G276"/>
  <c r="N275"/>
  <c r="G275"/>
  <c r="N274"/>
  <c r="G274"/>
  <c r="N273"/>
  <c r="G273"/>
  <c r="N272"/>
  <c r="G272"/>
  <c r="O271"/>
  <c r="N271"/>
  <c r="G271"/>
  <c r="N270"/>
  <c r="G270"/>
  <c r="N269"/>
  <c r="G269"/>
  <c r="N268"/>
  <c r="O268" s="1"/>
  <c r="G268"/>
  <c r="O267"/>
  <c r="N267"/>
  <c r="G267"/>
  <c r="N266"/>
  <c r="G266"/>
  <c r="N265"/>
  <c r="G265"/>
  <c r="N264"/>
  <c r="G264"/>
  <c r="O263"/>
  <c r="N263"/>
  <c r="G263"/>
  <c r="M262"/>
  <c r="L262"/>
  <c r="K262"/>
  <c r="O255"/>
  <c r="N255"/>
  <c r="G255"/>
  <c r="O287" s="1"/>
  <c r="N254"/>
  <c r="O254" s="1"/>
  <c r="G254"/>
  <c r="O253"/>
  <c r="N253"/>
  <c r="G253"/>
  <c r="O285" s="1"/>
  <c r="N252"/>
  <c r="O252" s="1"/>
  <c r="G252"/>
  <c r="O251"/>
  <c r="N251"/>
  <c r="G251"/>
  <c r="O283" s="1"/>
  <c r="N250"/>
  <c r="O250" s="1"/>
  <c r="G250"/>
  <c r="O249"/>
  <c r="N249"/>
  <c r="G249"/>
  <c r="O281" s="1"/>
  <c r="N248"/>
  <c r="O248" s="1"/>
  <c r="G248"/>
  <c r="O247"/>
  <c r="N247"/>
  <c r="G247"/>
  <c r="O279" s="1"/>
  <c r="N246"/>
  <c r="O246" s="1"/>
  <c r="G246"/>
  <c r="O245"/>
  <c r="N245"/>
  <c r="G245"/>
  <c r="O277" s="1"/>
  <c r="N244"/>
  <c r="O244" s="1"/>
  <c r="G244"/>
  <c r="O243"/>
  <c r="N243"/>
  <c r="G243"/>
  <c r="O275" s="1"/>
  <c r="N242"/>
  <c r="O242" s="1"/>
  <c r="G242"/>
  <c r="N241"/>
  <c r="O241" s="1"/>
  <c r="G241"/>
  <c r="O273" s="1"/>
  <c r="O240"/>
  <c r="N240"/>
  <c r="G240"/>
  <c r="N239"/>
  <c r="O239" s="1"/>
  <c r="G239"/>
  <c r="O238"/>
  <c r="N238"/>
  <c r="G238"/>
  <c r="N237"/>
  <c r="O237" s="1"/>
  <c r="G237"/>
  <c r="O269" s="1"/>
  <c r="O236"/>
  <c r="N236"/>
  <c r="G236"/>
  <c r="N235"/>
  <c r="O235" s="1"/>
  <c r="G235"/>
  <c r="O234"/>
  <c r="N234"/>
  <c r="G234"/>
  <c r="N233"/>
  <c r="O233" s="1"/>
  <c r="G233"/>
  <c r="O265" s="1"/>
  <c r="O232"/>
  <c r="N232"/>
  <c r="G232"/>
  <c r="N231"/>
  <c r="O231" s="1"/>
  <c r="G231"/>
  <c r="M230"/>
  <c r="L230"/>
  <c r="K230"/>
  <c r="N223"/>
  <c r="O223" s="1"/>
  <c r="G223"/>
  <c r="N222"/>
  <c r="G222"/>
  <c r="N221"/>
  <c r="O221" s="1"/>
  <c r="G221"/>
  <c r="N220"/>
  <c r="G220"/>
  <c r="N219"/>
  <c r="O219" s="1"/>
  <c r="G219"/>
  <c r="N218"/>
  <c r="G218"/>
  <c r="N217"/>
  <c r="O217" s="1"/>
  <c r="G217"/>
  <c r="N216"/>
  <c r="G216"/>
  <c r="N215"/>
  <c r="O215" s="1"/>
  <c r="G215"/>
  <c r="N214"/>
  <c r="G214"/>
  <c r="N213"/>
  <c r="O213" s="1"/>
  <c r="G213"/>
  <c r="N212"/>
  <c r="G212"/>
  <c r="N211"/>
  <c r="O211" s="1"/>
  <c r="G211"/>
  <c r="N210"/>
  <c r="G210"/>
  <c r="N209"/>
  <c r="O209" s="1"/>
  <c r="G209"/>
  <c r="N208"/>
  <c r="G208"/>
  <c r="N207"/>
  <c r="O207" s="1"/>
  <c r="G207"/>
  <c r="N206"/>
  <c r="G206"/>
  <c r="N205"/>
  <c r="O205" s="1"/>
  <c r="G205"/>
  <c r="N204"/>
  <c r="G204"/>
  <c r="N203"/>
  <c r="O203" s="1"/>
  <c r="G203"/>
  <c r="N202"/>
  <c r="G202"/>
  <c r="N201"/>
  <c r="O201" s="1"/>
  <c r="G201"/>
  <c r="N200"/>
  <c r="G200"/>
  <c r="N199"/>
  <c r="O199" s="1"/>
  <c r="G199"/>
  <c r="M198"/>
  <c r="L198"/>
  <c r="K198"/>
  <c r="N191"/>
  <c r="O191" s="1"/>
  <c r="G191"/>
  <c r="O190"/>
  <c r="N190"/>
  <c r="G190"/>
  <c r="O222" s="1"/>
  <c r="N189"/>
  <c r="O189" s="1"/>
  <c r="G189"/>
  <c r="O188"/>
  <c r="N188"/>
  <c r="G188"/>
  <c r="O220" s="1"/>
  <c r="N187"/>
  <c r="O187" s="1"/>
  <c r="G187"/>
  <c r="O186"/>
  <c r="N186"/>
  <c r="G186"/>
  <c r="O218" s="1"/>
  <c r="N185"/>
  <c r="O185" s="1"/>
  <c r="G185"/>
  <c r="O184"/>
  <c r="N184"/>
  <c r="G184"/>
  <c r="O216" s="1"/>
  <c r="N183"/>
  <c r="O183" s="1"/>
  <c r="G183"/>
  <c r="O182"/>
  <c r="N182"/>
  <c r="G182"/>
  <c r="O214" s="1"/>
  <c r="N181"/>
  <c r="O181" s="1"/>
  <c r="G181"/>
  <c r="O180"/>
  <c r="N180"/>
  <c r="G180"/>
  <c r="O212" s="1"/>
  <c r="N179"/>
  <c r="O179" s="1"/>
  <c r="G179"/>
  <c r="O178"/>
  <c r="N178"/>
  <c r="G178"/>
  <c r="O210" s="1"/>
  <c r="N177"/>
  <c r="O177" s="1"/>
  <c r="G177"/>
  <c r="O176"/>
  <c r="N176"/>
  <c r="G176"/>
  <c r="O208" s="1"/>
  <c r="N175"/>
  <c r="O175" s="1"/>
  <c r="G175"/>
  <c r="O174"/>
  <c r="N174"/>
  <c r="G174"/>
  <c r="O206" s="1"/>
  <c r="N173"/>
  <c r="O173" s="1"/>
  <c r="G173"/>
  <c r="O172"/>
  <c r="N172"/>
  <c r="G172"/>
  <c r="O204" s="1"/>
  <c r="N171"/>
  <c r="O171" s="1"/>
  <c r="G171"/>
  <c r="O170"/>
  <c r="N170"/>
  <c r="G170"/>
  <c r="O202" s="1"/>
  <c r="N169"/>
  <c r="O169" s="1"/>
  <c r="G169"/>
  <c r="O168"/>
  <c r="N168"/>
  <c r="G168"/>
  <c r="O200" s="1"/>
  <c r="N167"/>
  <c r="O167" s="1"/>
  <c r="G167"/>
  <c r="M166"/>
  <c r="L166"/>
  <c r="K166"/>
  <c r="N159"/>
  <c r="O159" s="1"/>
  <c r="G159"/>
  <c r="N158"/>
  <c r="G158"/>
  <c r="N157"/>
  <c r="O157" s="1"/>
  <c r="G157"/>
  <c r="N156"/>
  <c r="G156"/>
  <c r="N155"/>
  <c r="O155" s="1"/>
  <c r="G155"/>
  <c r="N154"/>
  <c r="G154"/>
  <c r="N153"/>
  <c r="O153" s="1"/>
  <c r="G153"/>
  <c r="N152"/>
  <c r="G152"/>
  <c r="N151"/>
  <c r="O151" s="1"/>
  <c r="G151"/>
  <c r="N150"/>
  <c r="G150"/>
  <c r="N149"/>
  <c r="O149" s="1"/>
  <c r="G149"/>
  <c r="N148"/>
  <c r="G148"/>
  <c r="N147"/>
  <c r="O147" s="1"/>
  <c r="G147"/>
  <c r="N146"/>
  <c r="G146"/>
  <c r="N145"/>
  <c r="O145" s="1"/>
  <c r="G145"/>
  <c r="N144"/>
  <c r="G144"/>
  <c r="N143"/>
  <c r="O143" s="1"/>
  <c r="G143"/>
  <c r="N142"/>
  <c r="G142"/>
  <c r="N141"/>
  <c r="O141" s="1"/>
  <c r="G141"/>
  <c r="N140"/>
  <c r="G140"/>
  <c r="N139"/>
  <c r="O139" s="1"/>
  <c r="G139"/>
  <c r="N138"/>
  <c r="G138"/>
  <c r="N137"/>
  <c r="O137" s="1"/>
  <c r="G137"/>
  <c r="N136"/>
  <c r="G136"/>
  <c r="N135"/>
  <c r="O135" s="1"/>
  <c r="G135"/>
  <c r="M134"/>
  <c r="L134"/>
  <c r="K134"/>
  <c r="N127"/>
  <c r="O127" s="1"/>
  <c r="G127"/>
  <c r="O126"/>
  <c r="N126"/>
  <c r="G126"/>
  <c r="O158" s="1"/>
  <c r="N125"/>
  <c r="O125" s="1"/>
  <c r="G125"/>
  <c r="O124"/>
  <c r="N124"/>
  <c r="G124"/>
  <c r="O156" s="1"/>
  <c r="N123"/>
  <c r="O123" s="1"/>
  <c r="G123"/>
  <c r="O122"/>
  <c r="N122"/>
  <c r="G122"/>
  <c r="O154" s="1"/>
  <c r="N121"/>
  <c r="O121" s="1"/>
  <c r="G121"/>
  <c r="O120"/>
  <c r="N120"/>
  <c r="G120"/>
  <c r="O152" s="1"/>
  <c r="N119"/>
  <c r="O119" s="1"/>
  <c r="G119"/>
  <c r="O118"/>
  <c r="N118"/>
  <c r="G118"/>
  <c r="O150" s="1"/>
  <c r="N117"/>
  <c r="O117" s="1"/>
  <c r="G117"/>
  <c r="O116"/>
  <c r="N116"/>
  <c r="G116"/>
  <c r="O148" s="1"/>
  <c r="N115"/>
  <c r="O115" s="1"/>
  <c r="G115"/>
  <c r="O114"/>
  <c r="N114"/>
  <c r="G114"/>
  <c r="O146" s="1"/>
  <c r="N113"/>
  <c r="O113" s="1"/>
  <c r="G113"/>
  <c r="O112"/>
  <c r="N112"/>
  <c r="G112"/>
  <c r="O144" s="1"/>
  <c r="N111"/>
  <c r="O111" s="1"/>
  <c r="G111"/>
  <c r="O110"/>
  <c r="N110"/>
  <c r="G110"/>
  <c r="O142" s="1"/>
  <c r="N109"/>
  <c r="O109" s="1"/>
  <c r="G109"/>
  <c r="O108"/>
  <c r="N108"/>
  <c r="G108"/>
  <c r="O140" s="1"/>
  <c r="N107"/>
  <c r="O107" s="1"/>
  <c r="G107"/>
  <c r="O106"/>
  <c r="N106"/>
  <c r="G106"/>
  <c r="O138" s="1"/>
  <c r="N105"/>
  <c r="O105" s="1"/>
  <c r="G105"/>
  <c r="O104"/>
  <c r="N104"/>
  <c r="G104"/>
  <c r="O136" s="1"/>
  <c r="N103"/>
  <c r="O103" s="1"/>
  <c r="G103"/>
  <c r="M102"/>
  <c r="L102"/>
  <c r="K102"/>
  <c r="N95"/>
  <c r="O95" s="1"/>
  <c r="G95"/>
  <c r="N94"/>
  <c r="G94"/>
  <c r="N93"/>
  <c r="O93" s="1"/>
  <c r="G93"/>
  <c r="N92"/>
  <c r="G92"/>
  <c r="N91"/>
  <c r="O91" s="1"/>
  <c r="G91"/>
  <c r="N90"/>
  <c r="G90"/>
  <c r="N89"/>
  <c r="O89" s="1"/>
  <c r="G89"/>
  <c r="N88"/>
  <c r="G88"/>
  <c r="N87"/>
  <c r="O87" s="1"/>
  <c r="G87"/>
  <c r="N86"/>
  <c r="G86"/>
  <c r="N85"/>
  <c r="O85" s="1"/>
  <c r="G85"/>
  <c r="N84"/>
  <c r="G84"/>
  <c r="N83"/>
  <c r="O83" s="1"/>
  <c r="G83"/>
  <c r="N82"/>
  <c r="G82"/>
  <c r="N81"/>
  <c r="O81" s="1"/>
  <c r="G81"/>
  <c r="N80"/>
  <c r="G80"/>
  <c r="N79"/>
  <c r="O79" s="1"/>
  <c r="G79"/>
  <c r="N78"/>
  <c r="G78"/>
  <c r="N77"/>
  <c r="O77" s="1"/>
  <c r="G77"/>
  <c r="N76"/>
  <c r="G76"/>
  <c r="N75"/>
  <c r="O75" s="1"/>
  <c r="G75"/>
  <c r="N74"/>
  <c r="G74"/>
  <c r="N73"/>
  <c r="O73" s="1"/>
  <c r="G73"/>
  <c r="N72"/>
  <c r="G72"/>
  <c r="N71"/>
  <c r="O71" s="1"/>
  <c r="G71"/>
  <c r="M70"/>
  <c r="L70"/>
  <c r="K70"/>
  <c r="N63"/>
  <c r="O63" s="1"/>
  <c r="G63"/>
  <c r="O62"/>
  <c r="N62"/>
  <c r="G62"/>
  <c r="O94" s="1"/>
  <c r="N61"/>
  <c r="O61" s="1"/>
  <c r="G61"/>
  <c r="O60"/>
  <c r="N60"/>
  <c r="G60"/>
  <c r="O92" s="1"/>
  <c r="N59"/>
  <c r="O59" s="1"/>
  <c r="G59"/>
  <c r="O58"/>
  <c r="N58"/>
  <c r="G58"/>
  <c r="O90" s="1"/>
  <c r="N57"/>
  <c r="O57" s="1"/>
  <c r="G57"/>
  <c r="O56"/>
  <c r="N56"/>
  <c r="G56"/>
  <c r="O88" s="1"/>
  <c r="N55"/>
  <c r="O55" s="1"/>
  <c r="G55"/>
  <c r="O54"/>
  <c r="N54"/>
  <c r="G54"/>
  <c r="O86" s="1"/>
  <c r="N53"/>
  <c r="O53" s="1"/>
  <c r="G53"/>
  <c r="O52"/>
  <c r="N52"/>
  <c r="G52"/>
  <c r="O84" s="1"/>
  <c r="N51"/>
  <c r="O51" s="1"/>
  <c r="G51"/>
  <c r="O50"/>
  <c r="N50"/>
  <c r="G50"/>
  <c r="O82" s="1"/>
  <c r="N49"/>
  <c r="O49" s="1"/>
  <c r="G49"/>
  <c r="O48"/>
  <c r="N48"/>
  <c r="G48"/>
  <c r="O80" s="1"/>
  <c r="N47"/>
  <c r="O47" s="1"/>
  <c r="G47"/>
  <c r="O46"/>
  <c r="N46"/>
  <c r="G46"/>
  <c r="O78" s="1"/>
  <c r="N45"/>
  <c r="O45" s="1"/>
  <c r="G45"/>
  <c r="O44"/>
  <c r="N44"/>
  <c r="G44"/>
  <c r="O76" s="1"/>
  <c r="N43"/>
  <c r="O43" s="1"/>
  <c r="G43"/>
  <c r="O42"/>
  <c r="N42"/>
  <c r="G42"/>
  <c r="O74" s="1"/>
  <c r="N41"/>
  <c r="O41" s="1"/>
  <c r="G41"/>
  <c r="O40"/>
  <c r="N40"/>
  <c r="G40"/>
  <c r="O72" s="1"/>
  <c r="N39"/>
  <c r="O39" s="1"/>
  <c r="G39"/>
  <c r="M38"/>
  <c r="L38"/>
  <c r="K38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P61" i="2"/>
  <c r="O61"/>
  <c r="P60"/>
  <c r="O60"/>
  <c r="P59"/>
  <c r="O59"/>
  <c r="P58"/>
  <c r="O58"/>
  <c r="P57"/>
  <c r="O57"/>
  <c r="P56"/>
  <c r="O56"/>
  <c r="P55"/>
  <c r="O55"/>
  <c r="P54"/>
  <c r="O54"/>
  <c r="P53"/>
  <c r="O53"/>
  <c r="P52"/>
  <c r="O52"/>
  <c r="P51"/>
  <c r="O51"/>
  <c r="P50"/>
  <c r="O50"/>
  <c r="P49"/>
  <c r="O49"/>
  <c r="P48"/>
  <c r="O48"/>
  <c r="P47"/>
  <c r="O47"/>
  <c r="P46"/>
  <c r="O46"/>
  <c r="P45"/>
  <c r="O45"/>
  <c r="P44"/>
  <c r="O44"/>
  <c r="P43"/>
  <c r="O43"/>
  <c r="P42"/>
  <c r="O42"/>
  <c r="P41"/>
  <c r="O41"/>
  <c r="P40"/>
  <c r="O40"/>
  <c r="P39"/>
  <c r="O39"/>
  <c r="P38"/>
  <c r="O38"/>
  <c r="P37"/>
  <c r="O37"/>
  <c r="O266" i="3" l="1"/>
  <c r="O274"/>
  <c r="O264"/>
  <c r="O272"/>
  <c r="O270"/>
</calcChain>
</file>

<file path=xl/sharedStrings.xml><?xml version="1.0" encoding="utf-8"?>
<sst xmlns="http://schemas.openxmlformats.org/spreadsheetml/2006/main" count="1244" uniqueCount="52">
  <si>
    <t>الصف :</t>
  </si>
  <si>
    <t>الشعبة (       )</t>
  </si>
  <si>
    <t>الرقم المتسلسل</t>
  </si>
  <si>
    <t>الاســــــــــــــــــم</t>
  </si>
  <si>
    <t>ب</t>
  </si>
  <si>
    <t>جـ</t>
  </si>
  <si>
    <t>د</t>
  </si>
  <si>
    <t>هـ</t>
  </si>
  <si>
    <t>ملحوظــــــات</t>
  </si>
  <si>
    <t>التقـــــــــويم الاول</t>
  </si>
  <si>
    <t>التقـــــــــويم الثاني</t>
  </si>
  <si>
    <t>الاختبـــار النهــائي</t>
  </si>
  <si>
    <t>المجمـــــــــــــــوع</t>
  </si>
  <si>
    <t xml:space="preserve"> - 46 - </t>
  </si>
  <si>
    <t xml:space="preserve">الصف :  </t>
  </si>
  <si>
    <t>الشعبة (     )</t>
  </si>
  <si>
    <t xml:space="preserve"> اسم المادة</t>
  </si>
  <si>
    <t>ز</t>
  </si>
  <si>
    <t>حـ</t>
  </si>
  <si>
    <t>ط</t>
  </si>
  <si>
    <t>ي</t>
  </si>
  <si>
    <t>النتيجة السنوية</t>
  </si>
  <si>
    <t>ملحوظــــــــات</t>
  </si>
  <si>
    <t>علامة اختبار الإكمال</t>
  </si>
  <si>
    <t>ابداء أسماء الطلاب من هنا</t>
  </si>
  <si>
    <t xml:space="preserve"> - 4 - </t>
  </si>
  <si>
    <t xml:space="preserve"> - 44 - </t>
  </si>
  <si>
    <t xml:space="preserve"> - 6 - </t>
  </si>
  <si>
    <t xml:space="preserve"> - 42 - </t>
  </si>
  <si>
    <t xml:space="preserve"> - 8 - </t>
  </si>
  <si>
    <t xml:space="preserve"> - 40 - </t>
  </si>
  <si>
    <t xml:space="preserve"> - 10 - </t>
  </si>
  <si>
    <t xml:space="preserve"> - 38 - </t>
  </si>
  <si>
    <t xml:space="preserve">الصف : </t>
  </si>
  <si>
    <t>الشعبة (   )</t>
  </si>
  <si>
    <t xml:space="preserve"> - 12 - </t>
  </si>
  <si>
    <t>الشعبة (      )</t>
  </si>
  <si>
    <t xml:space="preserve"> - 36 - </t>
  </si>
  <si>
    <t>الشعبة (  )</t>
  </si>
  <si>
    <t xml:space="preserve"> - 14 - </t>
  </si>
  <si>
    <t>الشعبة (    )</t>
  </si>
  <si>
    <t xml:space="preserve"> - 34 - </t>
  </si>
  <si>
    <t xml:space="preserve"> - 16 - </t>
  </si>
  <si>
    <t xml:space="preserve"> - 32 - </t>
  </si>
  <si>
    <t xml:space="preserve"> - 18 - </t>
  </si>
  <si>
    <t xml:space="preserve"> - 30 - </t>
  </si>
  <si>
    <t xml:space="preserve"> - 20 - </t>
  </si>
  <si>
    <t xml:space="preserve"> - 28 - </t>
  </si>
  <si>
    <t xml:space="preserve"> - 22 - </t>
  </si>
  <si>
    <t xml:space="preserve"> - 26 - </t>
  </si>
  <si>
    <t xml:space="preserve"> - 24 - </t>
  </si>
  <si>
    <t>المــــجمـــــوع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</si>
</sst>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scheme val="minor"/>
    </font>
    <font>
      <b/>
      <sz val="16"/>
      <color theme="1"/>
      <name val="Arial"/>
    </font>
    <font>
      <b/>
      <sz val="14"/>
      <color theme="1"/>
      <name val="Arial"/>
    </font>
    <font>
      <sz val="11"/>
      <name val="Arial"/>
    </font>
    <font>
      <b/>
      <sz val="12"/>
      <color theme="1"/>
      <name val="Open Sans"/>
    </font>
    <font>
      <b/>
      <sz val="9"/>
      <color theme="1"/>
      <name val="Arial"/>
    </font>
    <font>
      <b/>
      <sz val="14"/>
      <color theme="1"/>
      <name val="Open Sans"/>
    </font>
    <font>
      <b/>
      <sz val="12"/>
      <color theme="1"/>
      <name val="Arial"/>
    </font>
    <font>
      <b/>
      <sz val="12"/>
      <color rgb="FF000000"/>
      <name val="Arial"/>
    </font>
    <font>
      <b/>
      <sz val="1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Font="1" applyAlignment="1"/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shrinkToFit="1" readingOrder="1"/>
    </xf>
    <xf numFmtId="0" fontId="1" fillId="0" borderId="0" xfId="0" applyFont="1" applyAlignment="1">
      <alignment horizontal="right" vertical="center" shrinkToFit="1" readingOrder="2"/>
    </xf>
    <xf numFmtId="0" fontId="1" fillId="0" borderId="0" xfId="0" applyFont="1" applyAlignment="1">
      <alignment horizontal="right" vertical="center" shrinkToFit="1" readingOrder="2"/>
    </xf>
    <xf numFmtId="0" fontId="1" fillId="0" borderId="0" xfId="0" applyFont="1" applyAlignment="1">
      <alignment horizontal="right" vertical="center" shrinkToFit="1" readingOrder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 readingOrder="1"/>
    </xf>
    <xf numFmtId="0" fontId="1" fillId="0" borderId="0" xfId="0" applyFont="1" applyAlignment="1">
      <alignment horizontal="center" vertical="center" shrinkToFit="1" readingOrder="2"/>
    </xf>
    <xf numFmtId="0" fontId="1" fillId="0" borderId="0" xfId="0" applyFont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shrinkToFit="1" readingOrder="1"/>
    </xf>
    <xf numFmtId="0" fontId="2" fillId="0" borderId="2" xfId="0" applyFont="1" applyBorder="1" applyAlignment="1">
      <alignment horizontal="center" vertical="center" shrinkToFit="1" readingOrder="2"/>
    </xf>
    <xf numFmtId="9" fontId="4" fillId="0" borderId="2" xfId="0" applyNumberFormat="1" applyFont="1" applyBorder="1" applyAlignment="1">
      <alignment horizontal="center" vertical="center" shrinkToFit="1" readingOrder="1"/>
    </xf>
    <xf numFmtId="0" fontId="2" fillId="0" borderId="2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 shrinkToFit="1" readingOrder="1"/>
    </xf>
    <xf numFmtId="0" fontId="2" fillId="0" borderId="0" xfId="0" applyFont="1" applyAlignment="1">
      <alignment horizontal="center" vertical="center" shrinkToFit="1" readingOrder="1"/>
    </xf>
    <xf numFmtId="0" fontId="2" fillId="0" borderId="0" xfId="0" applyFont="1" applyAlignment="1">
      <alignment horizontal="center" vertical="center" shrinkToFit="1" readingOrder="2"/>
    </xf>
    <xf numFmtId="0" fontId="1" fillId="0" borderId="4" xfId="0" applyFont="1" applyBorder="1" applyAlignment="1">
      <alignment horizontal="center" vertical="center" shrinkToFit="1" readingOrder="1"/>
    </xf>
    <xf numFmtId="0" fontId="2" fillId="2" borderId="6" xfId="0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shrinkToFit="1" readingOrder="1"/>
    </xf>
    <xf numFmtId="0" fontId="2" fillId="0" borderId="4" xfId="0" applyFont="1" applyBorder="1" applyAlignment="1">
      <alignment horizontal="center" vertical="center" shrinkToFit="1" readingOrder="1"/>
    </xf>
    <xf numFmtId="0" fontId="2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 readingOrder="1"/>
    </xf>
    <xf numFmtId="0" fontId="1" fillId="0" borderId="7" xfId="0" applyFont="1" applyBorder="1" applyAlignment="1">
      <alignment horizontal="center" vertical="center" shrinkToFit="1" readingOrder="1"/>
    </xf>
    <xf numFmtId="0" fontId="2" fillId="2" borderId="7" xfId="0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center" vertical="center" shrinkToFit="1" readingOrder="1"/>
    </xf>
    <xf numFmtId="0" fontId="2" fillId="0" borderId="7" xfId="0" applyFont="1" applyBorder="1" applyAlignment="1">
      <alignment horizontal="center" vertical="center" shrinkToFit="1" readingOrder="1"/>
    </xf>
    <xf numFmtId="0" fontId="2" fillId="0" borderId="7" xfId="0" applyFont="1" applyBorder="1" applyAlignment="1">
      <alignment horizontal="right" vertical="center" shrinkToFit="1"/>
    </xf>
    <xf numFmtId="0" fontId="1" fillId="0" borderId="8" xfId="0" applyFont="1" applyBorder="1" applyAlignment="1">
      <alignment horizontal="center" vertical="center" shrinkToFit="1" readingOrder="1"/>
    </xf>
    <xf numFmtId="0" fontId="2" fillId="2" borderId="8" xfId="0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center" vertical="center" shrinkToFit="1" readingOrder="1"/>
    </xf>
    <xf numFmtId="0" fontId="2" fillId="0" borderId="8" xfId="0" applyFont="1" applyBorder="1" applyAlignment="1">
      <alignment horizontal="center" vertical="center" shrinkToFit="1" readingOrder="1"/>
    </xf>
    <xf numFmtId="0" fontId="2" fillId="0" borderId="8" xfId="0" applyFont="1" applyBorder="1" applyAlignment="1">
      <alignment horizontal="right" vertical="center" shrinkToFit="1"/>
    </xf>
    <xf numFmtId="0" fontId="1" fillId="0" borderId="0" xfId="0" applyFont="1" applyAlignment="1">
      <alignment horizontal="left" vertical="center" wrapText="1" readingOrder="1"/>
    </xf>
    <xf numFmtId="49" fontId="1" fillId="0" borderId="0" xfId="0" applyNumberFormat="1" applyFont="1" applyAlignment="1">
      <alignment horizontal="center" vertical="center" wrapText="1" readingOrder="1"/>
    </xf>
    <xf numFmtId="0" fontId="1" fillId="0" borderId="12" xfId="0" applyFont="1" applyBorder="1" applyAlignment="1">
      <alignment horizontal="right" vertical="center" shrinkToFit="1" readingOrder="2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textRotation="90" wrapText="1" readingOrder="2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 shrinkToFit="1" readingOrder="1"/>
    </xf>
    <xf numFmtId="0" fontId="6" fillId="0" borderId="13" xfId="0" applyFont="1" applyBorder="1" applyAlignment="1">
      <alignment horizontal="center" vertical="center" shrinkToFit="1" readingOrder="1"/>
    </xf>
    <xf numFmtId="9" fontId="4" fillId="0" borderId="1" xfId="0" applyNumberFormat="1" applyFont="1" applyBorder="1" applyAlignment="1">
      <alignment horizontal="center" vertical="center" shrinkToFit="1" readingOrder="1"/>
    </xf>
    <xf numFmtId="9" fontId="7" fillId="0" borderId="2" xfId="0" applyNumberFormat="1" applyFont="1" applyBorder="1" applyAlignment="1">
      <alignment horizontal="center" vertical="center" shrinkToFit="1" readingOrder="2"/>
    </xf>
    <xf numFmtId="0" fontId="8" fillId="0" borderId="20" xfId="0" applyFont="1" applyBorder="1" applyAlignment="1">
      <alignment horizontal="right" vertical="center" wrapText="1" readingOrder="1"/>
    </xf>
    <xf numFmtId="0" fontId="2" fillId="0" borderId="13" xfId="0" applyFont="1" applyBorder="1" applyAlignment="1">
      <alignment horizontal="right" vertical="center" shrinkToFit="1" readingOrder="1"/>
    </xf>
    <xf numFmtId="0" fontId="2" fillId="0" borderId="21" xfId="0" applyFont="1" applyBorder="1" applyAlignment="1">
      <alignment horizontal="center" vertical="center" shrinkToFit="1" readingOrder="1"/>
    </xf>
    <xf numFmtId="0" fontId="2" fillId="0" borderId="21" xfId="0" applyFont="1" applyBorder="1" applyAlignment="1">
      <alignment horizontal="center" vertical="center" shrinkToFit="1" readingOrder="2"/>
    </xf>
    <xf numFmtId="0" fontId="2" fillId="0" borderId="22" xfId="0" applyFont="1" applyBorder="1" applyAlignment="1">
      <alignment horizontal="center" vertical="center" shrinkToFit="1" readingOrder="2"/>
    </xf>
    <xf numFmtId="0" fontId="2" fillId="0" borderId="7" xfId="0" applyFont="1" applyBorder="1" applyAlignment="1">
      <alignment horizontal="center" vertical="center" shrinkToFit="1" readingOrder="2"/>
    </xf>
    <xf numFmtId="0" fontId="2" fillId="0" borderId="24" xfId="0" applyFont="1" applyBorder="1" applyAlignment="1">
      <alignment horizontal="center" vertical="center" shrinkToFit="1" readingOrder="2"/>
    </xf>
    <xf numFmtId="0" fontId="2" fillId="0" borderId="13" xfId="0" applyFont="1" applyBorder="1" applyAlignment="1">
      <alignment horizontal="center" vertical="center" shrinkToFit="1" readingOrder="1"/>
    </xf>
    <xf numFmtId="0" fontId="2" fillId="0" borderId="8" xfId="0" applyFont="1" applyBorder="1" applyAlignment="1">
      <alignment horizontal="center" vertical="center" shrinkToFit="1" readingOrder="2"/>
    </xf>
    <xf numFmtId="0" fontId="2" fillId="0" borderId="26" xfId="0" applyFont="1" applyBorder="1" applyAlignment="1">
      <alignment horizontal="center" vertical="center" shrinkToFit="1" readingOrder="2"/>
    </xf>
    <xf numFmtId="0" fontId="2" fillId="2" borderId="28" xfId="0" applyFont="1" applyFill="1" applyBorder="1" applyAlignment="1">
      <alignment horizontal="right" vertical="center" shrinkToFit="1"/>
    </xf>
    <xf numFmtId="0" fontId="2" fillId="2" borderId="28" xfId="0" applyFont="1" applyFill="1" applyBorder="1" applyAlignment="1">
      <alignment horizontal="center" vertical="center" shrinkToFit="1" readingOrder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 readingOrder="1"/>
    </xf>
    <xf numFmtId="0" fontId="2" fillId="0" borderId="29" xfId="0" applyFont="1" applyBorder="1" applyAlignment="1">
      <alignment horizontal="center" vertical="center" shrinkToFit="1" readingOrder="1"/>
    </xf>
    <xf numFmtId="0" fontId="2" fillId="0" borderId="30" xfId="0" applyFont="1" applyBorder="1" applyAlignment="1">
      <alignment horizontal="right" vertical="center" shrinkToFit="1"/>
    </xf>
    <xf numFmtId="0" fontId="2" fillId="0" borderId="24" xfId="0" applyFont="1" applyBorder="1" applyAlignment="1">
      <alignment horizontal="center" vertical="center" shrinkToFit="1" readingOrder="1"/>
    </xf>
    <xf numFmtId="0" fontId="2" fillId="0" borderId="25" xfId="0" applyFont="1" applyBorder="1" applyAlignment="1">
      <alignment horizontal="right" vertical="center" shrinkToFit="1"/>
    </xf>
    <xf numFmtId="0" fontId="2" fillId="0" borderId="26" xfId="0" applyFont="1" applyBorder="1" applyAlignment="1">
      <alignment horizontal="center" vertical="center" shrinkToFit="1" readingOrder="1"/>
    </xf>
    <xf numFmtId="0" fontId="2" fillId="0" borderId="27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 readingOrder="2"/>
    </xf>
    <xf numFmtId="0" fontId="9" fillId="2" borderId="7" xfId="0" applyFont="1" applyFill="1" applyBorder="1" applyAlignment="1">
      <alignment horizontal="right" vertical="center" shrinkToFit="1"/>
    </xf>
    <xf numFmtId="0" fontId="9" fillId="2" borderId="8" xfId="0" applyFont="1" applyFill="1" applyBorder="1" applyAlignment="1">
      <alignment horizontal="right" vertical="center" shrinkToFit="1"/>
    </xf>
    <xf numFmtId="0" fontId="7" fillId="0" borderId="12" xfId="0" applyFont="1" applyBorder="1" applyAlignment="1">
      <alignment horizontal="center" vertical="center" shrinkToFit="1" readingOrder="2"/>
    </xf>
    <xf numFmtId="0" fontId="1" fillId="0" borderId="12" xfId="0" applyFont="1" applyBorder="1" applyAlignment="1">
      <alignment horizontal="right" vertical="center" shrinkToFit="1" readingOrder="2"/>
    </xf>
    <xf numFmtId="0" fontId="1" fillId="0" borderId="12" xfId="0" applyFont="1" applyBorder="1" applyAlignment="1">
      <alignment horizontal="right" vertical="center" wrapText="1" readingOrder="2"/>
    </xf>
    <xf numFmtId="0" fontId="1" fillId="0" borderId="13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2" fillId="0" borderId="13" xfId="0" applyFont="1" applyBorder="1" applyAlignment="1">
      <alignment horizontal="center" vertical="center" shrinkToFit="1" readingOrder="2"/>
    </xf>
    <xf numFmtId="9" fontId="7" fillId="0" borderId="1" xfId="0" applyNumberFormat="1" applyFont="1" applyBorder="1" applyAlignment="1">
      <alignment horizontal="center" vertical="center" shrinkToFit="1" readingOrder="1"/>
    </xf>
    <xf numFmtId="9" fontId="7" fillId="0" borderId="2" xfId="0" applyNumberFormat="1" applyFont="1" applyBorder="1" applyAlignment="1">
      <alignment horizontal="center" vertical="center" shrinkToFit="1" readingOrder="1"/>
    </xf>
    <xf numFmtId="9" fontId="7" fillId="0" borderId="1" xfId="0" applyNumberFormat="1" applyFont="1" applyBorder="1" applyAlignment="1">
      <alignment horizontal="center" vertical="center" shrinkToFit="1" readingOrder="2"/>
    </xf>
    <xf numFmtId="0" fontId="2" fillId="0" borderId="13" xfId="0" applyFont="1" applyBorder="1" applyAlignment="1">
      <alignment horizontal="right" vertical="center" shrinkToFit="1" readingOrder="2"/>
    </xf>
    <xf numFmtId="0" fontId="2" fillId="0" borderId="31" xfId="0" applyFont="1" applyBorder="1" applyAlignment="1">
      <alignment horizontal="center" vertical="center" shrinkToFit="1" readingOrder="2"/>
    </xf>
    <xf numFmtId="0" fontId="2" fillId="0" borderId="23" xfId="0" applyFont="1" applyBorder="1" applyAlignment="1">
      <alignment horizontal="center" vertical="center" shrinkToFit="1" readingOrder="2"/>
    </xf>
    <xf numFmtId="0" fontId="2" fillId="0" borderId="20" xfId="0" applyFont="1" applyBorder="1" applyAlignment="1">
      <alignment horizontal="center" vertical="center" shrinkToFit="1" readingOrder="2"/>
    </xf>
    <xf numFmtId="0" fontId="2" fillId="0" borderId="25" xfId="0" applyFont="1" applyBorder="1" applyAlignment="1">
      <alignment horizontal="center" vertical="center" shrinkToFit="1" readingOrder="2"/>
    </xf>
    <xf numFmtId="0" fontId="2" fillId="0" borderId="32" xfId="0" applyFont="1" applyBorder="1" applyAlignment="1">
      <alignment horizontal="center" vertical="center" shrinkToFit="1" readingOrder="2"/>
    </xf>
    <xf numFmtId="0" fontId="2" fillId="0" borderId="27" xfId="0" applyFont="1" applyBorder="1" applyAlignment="1">
      <alignment horizontal="center" vertical="center" shrinkToFit="1" readingOrder="2"/>
    </xf>
    <xf numFmtId="0" fontId="1" fillId="0" borderId="12" xfId="0" applyFont="1" applyBorder="1" applyAlignment="1">
      <alignment horizontal="right" vertical="center" shrinkToFit="1" readingOrder="2"/>
    </xf>
    <xf numFmtId="0" fontId="3" fillId="0" borderId="12" xfId="0" applyFont="1" applyBorder="1"/>
    <xf numFmtId="0" fontId="1" fillId="0" borderId="14" xfId="0" applyFont="1" applyBorder="1" applyAlignment="1">
      <alignment horizontal="center" vertical="center" wrapText="1" readingOrder="2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9" fontId="7" fillId="0" borderId="18" xfId="0" applyNumberFormat="1" applyFont="1" applyBorder="1" applyAlignment="1">
      <alignment horizontal="center" vertical="center" shrinkToFit="1" readingOrder="2"/>
    </xf>
    <xf numFmtId="0" fontId="3" fillId="0" borderId="19" xfId="0" applyFont="1" applyBorder="1"/>
    <xf numFmtId="0" fontId="2" fillId="0" borderId="22" xfId="0" applyFont="1" applyBorder="1" applyAlignment="1">
      <alignment horizontal="center" vertical="center" shrinkToFit="1" readingOrder="2"/>
    </xf>
    <xf numFmtId="0" fontId="3" fillId="0" borderId="23" xfId="0" applyFont="1" applyBorder="1"/>
    <xf numFmtId="0" fontId="2" fillId="0" borderId="24" xfId="0" applyFont="1" applyBorder="1" applyAlignment="1">
      <alignment horizontal="center" vertical="center" shrinkToFit="1" readingOrder="2"/>
    </xf>
    <xf numFmtId="0" fontId="3" fillId="0" borderId="25" xfId="0" applyFont="1" applyBorder="1"/>
    <xf numFmtId="0" fontId="2" fillId="0" borderId="26" xfId="0" applyFont="1" applyBorder="1" applyAlignment="1">
      <alignment horizontal="center" vertical="center" shrinkToFit="1" readingOrder="2"/>
    </xf>
    <xf numFmtId="0" fontId="3" fillId="0" borderId="27" xfId="0" applyFont="1" applyBorder="1"/>
    <xf numFmtId="0" fontId="2" fillId="2" borderId="9" xfId="0" applyFont="1" applyFill="1" applyBorder="1" applyAlignment="1">
      <alignment horizontal="center" vertical="center" shrinkToFit="1" readingOrder="2"/>
    </xf>
    <xf numFmtId="0" fontId="3" fillId="0" borderId="10" xfId="0" applyFont="1" applyBorder="1"/>
    <xf numFmtId="0" fontId="3" fillId="0" borderId="11" xfId="0" applyFont="1" applyBorder="1"/>
    <xf numFmtId="0" fontId="1" fillId="0" borderId="0" xfId="0" applyFont="1" applyAlignment="1">
      <alignment horizontal="center" vertical="center" shrinkToFit="1" readingOrder="2"/>
    </xf>
    <xf numFmtId="0" fontId="0" fillId="0" borderId="0" xfId="0" applyFont="1" applyAlignment="1"/>
    <xf numFmtId="0" fontId="2" fillId="0" borderId="0" xfId="0" applyFont="1" applyAlignment="1">
      <alignment horizontal="center" vertical="center" shrinkToFit="1" readingOrder="2"/>
    </xf>
    <xf numFmtId="0" fontId="1" fillId="0" borderId="0" xfId="0" applyFont="1" applyAlignment="1">
      <alignment horizontal="right" vertical="center" shrinkToFit="1" readingOrder="1"/>
    </xf>
    <xf numFmtId="0" fontId="1" fillId="0" borderId="12" xfId="0" applyFont="1" applyBorder="1" applyAlignment="1">
      <alignment horizontal="center" vertical="center" shrinkToFit="1" readingOrder="1"/>
    </xf>
    <xf numFmtId="0" fontId="1" fillId="0" borderId="1" xfId="0" applyFont="1" applyBorder="1" applyAlignment="1">
      <alignment horizontal="center" vertical="center" textRotation="90" wrapText="1" readingOrder="1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5" Type="http://schemas.openxmlformats.org/officeDocument/2006/relationships/image" Target="../media/image7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523875</xdr:colOff>
      <xdr:row>10</xdr:row>
      <xdr:rowOff>19050</xdr:rowOff>
    </xdr:from>
    <xdr:ext cx="2676525" cy="447675"/>
    <xdr:sp macro="" textlink="">
      <xdr:nvSpPr>
        <xdr:cNvPr id="3" name="Shape 3"/>
        <xdr:cNvSpPr txBox="1"/>
      </xdr:nvSpPr>
      <xdr:spPr>
        <a:xfrm>
          <a:off x="4012500" y="3560925"/>
          <a:ext cx="2667000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المديرية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19050</xdr:colOff>
      <xdr:row>17</xdr:row>
      <xdr:rowOff>342900</xdr:rowOff>
    </xdr:from>
    <xdr:ext cx="2095500" cy="333375"/>
    <xdr:sp macro="" textlink="">
      <xdr:nvSpPr>
        <xdr:cNvPr id="4" name="Shape 4"/>
        <xdr:cNvSpPr txBox="1"/>
      </xdr:nvSpPr>
      <xdr:spPr>
        <a:xfrm>
          <a:off x="4303013" y="3618075"/>
          <a:ext cx="208597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1444	1445</a:t>
          </a:r>
          <a:endParaRPr sz="1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13</xdr:col>
      <xdr:colOff>438150</xdr:colOff>
      <xdr:row>18</xdr:row>
      <xdr:rowOff>238125</xdr:rowOff>
    </xdr:from>
    <xdr:ext cx="2152650" cy="342900"/>
    <xdr:sp macro="" textlink="">
      <xdr:nvSpPr>
        <xdr:cNvPr id="5" name="Shape 5"/>
        <xdr:cNvSpPr txBox="1"/>
      </xdr:nvSpPr>
      <xdr:spPr>
        <a:xfrm>
          <a:off x="4274438" y="3613313"/>
          <a:ext cx="2143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2026	2027</a:t>
          </a:r>
          <a:endParaRPr sz="2400"/>
        </a:p>
      </xdr:txBody>
    </xdr:sp>
    <xdr:clientData fLocksWithSheet="0"/>
  </xdr:oneCellAnchor>
  <xdr:oneCellAnchor>
    <xdr:from>
      <xdr:col>15</xdr:col>
      <xdr:colOff>352425</xdr:colOff>
      <xdr:row>21</xdr:row>
      <xdr:rowOff>228600</xdr:rowOff>
    </xdr:from>
    <xdr:ext cx="2924175" cy="447675"/>
    <xdr:sp macro="" textlink="">
      <xdr:nvSpPr>
        <xdr:cNvPr id="6" name="Shape 6"/>
        <xdr:cNvSpPr txBox="1"/>
      </xdr:nvSpPr>
      <xdr:spPr>
        <a:xfrm>
          <a:off x="3888675" y="3560925"/>
          <a:ext cx="2914650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257175</xdr:colOff>
      <xdr:row>22</xdr:row>
      <xdr:rowOff>95250</xdr:rowOff>
    </xdr:from>
    <xdr:ext cx="2962275" cy="485775"/>
    <xdr:sp macro="" textlink="">
      <xdr:nvSpPr>
        <xdr:cNvPr id="7" name="Shape 7"/>
        <xdr:cNvSpPr txBox="1"/>
      </xdr:nvSpPr>
      <xdr:spPr>
        <a:xfrm>
          <a:off x="3869625" y="3541875"/>
          <a:ext cx="2952750" cy="476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البلدة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190500</xdr:colOff>
      <xdr:row>23</xdr:row>
      <xdr:rowOff>85725</xdr:rowOff>
    </xdr:from>
    <xdr:ext cx="2952750" cy="657225"/>
    <xdr:sp macro="" textlink="">
      <xdr:nvSpPr>
        <xdr:cNvPr id="8" name="Shape 8"/>
        <xdr:cNvSpPr txBox="1"/>
      </xdr:nvSpPr>
      <xdr:spPr>
        <a:xfrm>
          <a:off x="3874388" y="3456150"/>
          <a:ext cx="2943225" cy="647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المدرسة</a:t>
          </a:r>
          <a:endParaRPr sz="40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219075</xdr:colOff>
      <xdr:row>25</xdr:row>
      <xdr:rowOff>228600</xdr:rowOff>
    </xdr:from>
    <xdr:ext cx="2952750" cy="819150"/>
    <xdr:sp macro="" textlink="">
      <xdr:nvSpPr>
        <xdr:cNvPr id="9" name="Shape 9"/>
        <xdr:cNvSpPr txBox="1"/>
      </xdr:nvSpPr>
      <xdr:spPr>
        <a:xfrm>
          <a:off x="3874388" y="3370425"/>
          <a:ext cx="2943225" cy="819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0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المادة</a:t>
          </a:r>
          <a:endParaRPr sz="32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257175</xdr:colOff>
      <xdr:row>27</xdr:row>
      <xdr:rowOff>161925</xdr:rowOff>
    </xdr:from>
    <xdr:ext cx="2876550" cy="523875"/>
    <xdr:sp macro="" textlink="">
      <xdr:nvSpPr>
        <xdr:cNvPr id="10" name="Shape 10"/>
        <xdr:cNvSpPr txBox="1"/>
      </xdr:nvSpPr>
      <xdr:spPr>
        <a:xfrm>
          <a:off x="3912488" y="3522825"/>
          <a:ext cx="2867025" cy="514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اسم المعلم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161925</xdr:colOff>
      <xdr:row>24</xdr:row>
      <xdr:rowOff>133350</xdr:rowOff>
    </xdr:from>
    <xdr:ext cx="2962275" cy="657225"/>
    <xdr:sp macro="" textlink="">
      <xdr:nvSpPr>
        <xdr:cNvPr id="11" name="Shape 11"/>
        <xdr:cNvSpPr txBox="1"/>
      </xdr:nvSpPr>
      <xdr:spPr>
        <a:xfrm>
          <a:off x="3869625" y="3456150"/>
          <a:ext cx="2952750" cy="647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الصفوف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9</xdr:col>
      <xdr:colOff>552450</xdr:colOff>
      <xdr:row>0</xdr:row>
      <xdr:rowOff>161925</xdr:rowOff>
    </xdr:from>
    <xdr:ext cx="7200900" cy="10458450"/>
    <xdr:pic>
      <xdr:nvPicPr>
        <xdr:cNvPr id="12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647700</xdr:colOff>
      <xdr:row>33</xdr:row>
      <xdr:rowOff>47625</xdr:rowOff>
    </xdr:from>
    <xdr:ext cx="6953250" cy="9601200"/>
    <xdr:pic>
      <xdr:nvPicPr>
        <xdr:cNvPr id="1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171450</xdr:colOff>
      <xdr:row>2</xdr:row>
      <xdr:rowOff>114300</xdr:rowOff>
    </xdr:from>
    <xdr:ext cx="2343150" cy="2438400"/>
    <xdr:pic>
      <xdr:nvPicPr>
        <xdr:cNvPr id="14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590550</xdr:colOff>
      <xdr:row>9</xdr:row>
      <xdr:rowOff>352425</xdr:rowOff>
    </xdr:from>
    <xdr:ext cx="2514600" cy="438150"/>
    <xdr:sp macro="" textlink="">
      <xdr:nvSpPr>
        <xdr:cNvPr id="12" name="Shape 12"/>
        <xdr:cNvSpPr txBox="1"/>
      </xdr:nvSpPr>
      <xdr:spPr>
        <a:xfrm>
          <a:off x="4093463" y="3565688"/>
          <a:ext cx="25050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المديرية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114300</xdr:colOff>
      <xdr:row>21</xdr:row>
      <xdr:rowOff>257175</xdr:rowOff>
    </xdr:from>
    <xdr:ext cx="2924175" cy="447675"/>
    <xdr:sp macro="" textlink="">
      <xdr:nvSpPr>
        <xdr:cNvPr id="13" name="Shape 13"/>
        <xdr:cNvSpPr txBox="1"/>
      </xdr:nvSpPr>
      <xdr:spPr>
        <a:xfrm>
          <a:off x="3888675" y="3560925"/>
          <a:ext cx="2914650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البلدة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114300</xdr:colOff>
      <xdr:row>22</xdr:row>
      <xdr:rowOff>276225</xdr:rowOff>
    </xdr:from>
    <xdr:ext cx="2952750" cy="504825"/>
    <xdr:sp macro="" textlink="">
      <xdr:nvSpPr>
        <xdr:cNvPr id="14" name="Shape 14"/>
        <xdr:cNvSpPr txBox="1"/>
      </xdr:nvSpPr>
      <xdr:spPr>
        <a:xfrm>
          <a:off x="3874388" y="3532350"/>
          <a:ext cx="29432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المدرسة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104775</xdr:colOff>
      <xdr:row>24</xdr:row>
      <xdr:rowOff>0</xdr:rowOff>
    </xdr:from>
    <xdr:ext cx="2943225" cy="647700"/>
    <xdr:sp macro="" textlink="">
      <xdr:nvSpPr>
        <xdr:cNvPr id="15" name="Shape 15"/>
        <xdr:cNvSpPr txBox="1"/>
      </xdr:nvSpPr>
      <xdr:spPr>
        <a:xfrm>
          <a:off x="3879150" y="3456150"/>
          <a:ext cx="2933700" cy="647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الصفوف 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114300</xdr:colOff>
      <xdr:row>25</xdr:row>
      <xdr:rowOff>19050</xdr:rowOff>
    </xdr:from>
    <xdr:ext cx="2943225" cy="819150"/>
    <xdr:sp macro="" textlink="">
      <xdr:nvSpPr>
        <xdr:cNvPr id="16" name="Shape 16"/>
        <xdr:cNvSpPr txBox="1"/>
      </xdr:nvSpPr>
      <xdr:spPr>
        <a:xfrm>
          <a:off x="3879150" y="3370425"/>
          <a:ext cx="2933700" cy="819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المادة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161925</xdr:colOff>
      <xdr:row>26</xdr:row>
      <xdr:rowOff>276225</xdr:rowOff>
    </xdr:from>
    <xdr:ext cx="2867025" cy="533400"/>
    <xdr:sp macro="" textlink="">
      <xdr:nvSpPr>
        <xdr:cNvPr id="17" name="Shape 17"/>
        <xdr:cNvSpPr txBox="1"/>
      </xdr:nvSpPr>
      <xdr:spPr>
        <a:xfrm>
          <a:off x="3917250" y="3518063"/>
          <a:ext cx="285750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اسم المعلم </a:t>
          </a:r>
          <a:endParaRPr sz="2800" b="1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14</xdr:col>
      <xdr:colOff>381000</xdr:colOff>
      <xdr:row>17</xdr:row>
      <xdr:rowOff>295275</xdr:rowOff>
    </xdr:from>
    <xdr:ext cx="1990725" cy="333375"/>
    <xdr:sp macro="" textlink="">
      <xdr:nvSpPr>
        <xdr:cNvPr id="18" name="Shape 18"/>
        <xdr:cNvSpPr txBox="1"/>
      </xdr:nvSpPr>
      <xdr:spPr>
        <a:xfrm>
          <a:off x="4355400" y="3618075"/>
          <a:ext cx="198120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1444	1445</a:t>
          </a:r>
          <a:endParaRPr sz="1800"/>
        </a:p>
      </xdr:txBody>
    </xdr:sp>
    <xdr:clientData fLocksWithSheet="0"/>
  </xdr:oneCellAnchor>
  <xdr:oneCellAnchor>
    <xdr:from>
      <xdr:col>14</xdr:col>
      <xdr:colOff>342900</xdr:colOff>
      <xdr:row>18</xdr:row>
      <xdr:rowOff>180975</xdr:rowOff>
    </xdr:from>
    <xdr:ext cx="2047875" cy="342900"/>
    <xdr:sp macro="" textlink="">
      <xdr:nvSpPr>
        <xdr:cNvPr id="19" name="Shape 19"/>
        <xdr:cNvSpPr txBox="1"/>
      </xdr:nvSpPr>
      <xdr:spPr>
        <a:xfrm>
          <a:off x="4326825" y="3613313"/>
          <a:ext cx="2038350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2026	2027</a:t>
          </a:r>
          <a:endParaRPr sz="1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10</xdr:col>
      <xdr:colOff>526677</xdr:colOff>
      <xdr:row>0</xdr:row>
      <xdr:rowOff>47625</xdr:rowOff>
    </xdr:from>
    <xdr:ext cx="6150348" cy="10082493"/>
    <xdr:pic>
      <xdr:nvPicPr>
        <xdr:cNvPr id="10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13888093" y="47625"/>
          <a:ext cx="6150348" cy="10082493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1447800</xdr:colOff>
      <xdr:row>11</xdr:row>
      <xdr:rowOff>114300</xdr:rowOff>
    </xdr:from>
    <xdr:ext cx="3362325" cy="2019300"/>
    <xdr:pic>
      <xdr:nvPicPr>
        <xdr:cNvPr id="11" name="image4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47625</xdr:colOff>
      <xdr:row>34</xdr:row>
      <xdr:rowOff>28575</xdr:rowOff>
    </xdr:from>
    <xdr:ext cx="476250" cy="1390650"/>
    <xdr:pic>
      <xdr:nvPicPr>
        <xdr:cNvPr id="20" name="image5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2264</xdr:col>
      <xdr:colOff>333375</xdr:colOff>
      <xdr:row>0</xdr:row>
      <xdr:rowOff>161925</xdr:rowOff>
    </xdr:from>
    <xdr:ext cx="2314575" cy="2457450"/>
    <xdr:pic>
      <xdr:nvPicPr>
        <xdr:cNvPr id="21" name="image1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304800</xdr:colOff>
      <xdr:row>2</xdr:row>
      <xdr:rowOff>47625</xdr:rowOff>
    </xdr:from>
    <xdr:ext cx="2333625" cy="2438400"/>
    <xdr:pic>
      <xdr:nvPicPr>
        <xdr:cNvPr id="22" name="image6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28575</xdr:colOff>
      <xdr:row>36</xdr:row>
      <xdr:rowOff>66675</xdr:rowOff>
    </xdr:from>
    <xdr:ext cx="466725" cy="1390650"/>
    <xdr:pic>
      <xdr:nvPicPr>
        <xdr:cNvPr id="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2</xdr:row>
      <xdr:rowOff>323850</xdr:rowOff>
    </xdr:from>
    <xdr:ext cx="6524625" cy="103155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68</xdr:row>
      <xdr:rowOff>66675</xdr:rowOff>
    </xdr:from>
    <xdr:ext cx="466725" cy="1390650"/>
    <xdr:pic>
      <xdr:nvPicPr>
        <xdr:cNvPr id="4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100</xdr:row>
      <xdr:rowOff>66675</xdr:rowOff>
    </xdr:from>
    <xdr:ext cx="466725" cy="1390650"/>
    <xdr:pic>
      <xdr:nvPicPr>
        <xdr:cNvPr id="5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132</xdr:row>
      <xdr:rowOff>66675</xdr:rowOff>
    </xdr:from>
    <xdr:ext cx="466725" cy="1390650"/>
    <xdr:pic>
      <xdr:nvPicPr>
        <xdr:cNvPr id="6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164</xdr:row>
      <xdr:rowOff>66675</xdr:rowOff>
    </xdr:from>
    <xdr:ext cx="466725" cy="1390650"/>
    <xdr:pic>
      <xdr:nvPicPr>
        <xdr:cNvPr id="7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196</xdr:row>
      <xdr:rowOff>66675</xdr:rowOff>
    </xdr:from>
    <xdr:ext cx="466725" cy="1390650"/>
    <xdr:pic>
      <xdr:nvPicPr>
        <xdr:cNvPr id="8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228</xdr:row>
      <xdr:rowOff>66675</xdr:rowOff>
    </xdr:from>
    <xdr:ext cx="466725" cy="1390650"/>
    <xdr:pic>
      <xdr:nvPicPr>
        <xdr:cNvPr id="9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260</xdr:row>
      <xdr:rowOff>66675</xdr:rowOff>
    </xdr:from>
    <xdr:ext cx="466725" cy="1390650"/>
    <xdr:pic>
      <xdr:nvPicPr>
        <xdr:cNvPr id="10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292</xdr:row>
      <xdr:rowOff>66675</xdr:rowOff>
    </xdr:from>
    <xdr:ext cx="466725" cy="1390650"/>
    <xdr:pic>
      <xdr:nvPicPr>
        <xdr:cNvPr id="11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324</xdr:row>
      <xdr:rowOff>66675</xdr:rowOff>
    </xdr:from>
    <xdr:ext cx="466725" cy="1390650"/>
    <xdr:pic>
      <xdr:nvPicPr>
        <xdr:cNvPr id="1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356</xdr:row>
      <xdr:rowOff>66675</xdr:rowOff>
    </xdr:from>
    <xdr:ext cx="466725" cy="1390650"/>
    <xdr:pic>
      <xdr:nvPicPr>
        <xdr:cNvPr id="13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388</xdr:row>
      <xdr:rowOff>66675</xdr:rowOff>
    </xdr:from>
    <xdr:ext cx="466725" cy="1390650"/>
    <xdr:pic>
      <xdr:nvPicPr>
        <xdr:cNvPr id="14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420</xdr:row>
      <xdr:rowOff>66675</xdr:rowOff>
    </xdr:from>
    <xdr:ext cx="466725" cy="1390650"/>
    <xdr:pic>
      <xdr:nvPicPr>
        <xdr:cNvPr id="15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452</xdr:row>
      <xdr:rowOff>66675</xdr:rowOff>
    </xdr:from>
    <xdr:ext cx="466725" cy="1390650"/>
    <xdr:pic>
      <xdr:nvPicPr>
        <xdr:cNvPr id="16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484</xdr:row>
      <xdr:rowOff>66675</xdr:rowOff>
    </xdr:from>
    <xdr:ext cx="466725" cy="1390650"/>
    <xdr:pic>
      <xdr:nvPicPr>
        <xdr:cNvPr id="17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516</xdr:row>
      <xdr:rowOff>66675</xdr:rowOff>
    </xdr:from>
    <xdr:ext cx="466725" cy="1390650"/>
    <xdr:pic>
      <xdr:nvPicPr>
        <xdr:cNvPr id="18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548</xdr:row>
      <xdr:rowOff>66675</xdr:rowOff>
    </xdr:from>
    <xdr:ext cx="466725" cy="1390650"/>
    <xdr:pic>
      <xdr:nvPicPr>
        <xdr:cNvPr id="19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580</xdr:row>
      <xdr:rowOff>66675</xdr:rowOff>
    </xdr:from>
    <xdr:ext cx="466725" cy="1390650"/>
    <xdr:pic>
      <xdr:nvPicPr>
        <xdr:cNvPr id="20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612</xdr:row>
      <xdr:rowOff>66675</xdr:rowOff>
    </xdr:from>
    <xdr:ext cx="466725" cy="1390650"/>
    <xdr:pic>
      <xdr:nvPicPr>
        <xdr:cNvPr id="21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644</xdr:row>
      <xdr:rowOff>66675</xdr:rowOff>
    </xdr:from>
    <xdr:ext cx="466725" cy="1390650"/>
    <xdr:pic>
      <xdr:nvPicPr>
        <xdr:cNvPr id="2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676</xdr:row>
      <xdr:rowOff>66675</xdr:rowOff>
    </xdr:from>
    <xdr:ext cx="466725" cy="1390650"/>
    <xdr:pic>
      <xdr:nvPicPr>
        <xdr:cNvPr id="23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708</xdr:row>
      <xdr:rowOff>66675</xdr:rowOff>
    </xdr:from>
    <xdr:ext cx="466725" cy="1390650"/>
    <xdr:pic>
      <xdr:nvPicPr>
        <xdr:cNvPr id="24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740</xdr:row>
      <xdr:rowOff>66675</xdr:rowOff>
    </xdr:from>
    <xdr:ext cx="466725" cy="1390650"/>
    <xdr:pic>
      <xdr:nvPicPr>
        <xdr:cNvPr id="25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772</xdr:row>
      <xdr:rowOff>66675</xdr:rowOff>
    </xdr:from>
    <xdr:ext cx="466725" cy="1390650"/>
    <xdr:pic>
      <xdr:nvPicPr>
        <xdr:cNvPr id="26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804</xdr:row>
      <xdr:rowOff>66675</xdr:rowOff>
    </xdr:from>
    <xdr:ext cx="466725" cy="1390650"/>
    <xdr:pic>
      <xdr:nvPicPr>
        <xdr:cNvPr id="27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836</xdr:row>
      <xdr:rowOff>66675</xdr:rowOff>
    </xdr:from>
    <xdr:ext cx="466725" cy="1390650"/>
    <xdr:pic>
      <xdr:nvPicPr>
        <xdr:cNvPr id="28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868</xdr:row>
      <xdr:rowOff>66675</xdr:rowOff>
    </xdr:from>
    <xdr:ext cx="466725" cy="1390650"/>
    <xdr:pic>
      <xdr:nvPicPr>
        <xdr:cNvPr id="29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900</xdr:row>
      <xdr:rowOff>66675</xdr:rowOff>
    </xdr:from>
    <xdr:ext cx="466725" cy="1390650"/>
    <xdr:pic>
      <xdr:nvPicPr>
        <xdr:cNvPr id="30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932</xdr:row>
      <xdr:rowOff>66675</xdr:rowOff>
    </xdr:from>
    <xdr:ext cx="466725" cy="1390650"/>
    <xdr:pic>
      <xdr:nvPicPr>
        <xdr:cNvPr id="31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964</xdr:row>
      <xdr:rowOff>66675</xdr:rowOff>
    </xdr:from>
    <xdr:ext cx="466725" cy="1390650"/>
    <xdr:pic>
      <xdr:nvPicPr>
        <xdr:cNvPr id="3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996</xdr:row>
      <xdr:rowOff>66675</xdr:rowOff>
    </xdr:from>
    <xdr:ext cx="466725" cy="1390650"/>
    <xdr:pic>
      <xdr:nvPicPr>
        <xdr:cNvPr id="33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1028</xdr:row>
      <xdr:rowOff>66675</xdr:rowOff>
    </xdr:from>
    <xdr:ext cx="466725" cy="1390650"/>
    <xdr:pic>
      <xdr:nvPicPr>
        <xdr:cNvPr id="34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1060</xdr:row>
      <xdr:rowOff>66675</xdr:rowOff>
    </xdr:from>
    <xdr:ext cx="466725" cy="1390650"/>
    <xdr:pic>
      <xdr:nvPicPr>
        <xdr:cNvPr id="35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1092</xdr:row>
      <xdr:rowOff>66675</xdr:rowOff>
    </xdr:from>
    <xdr:ext cx="466725" cy="1390650"/>
    <xdr:pic>
      <xdr:nvPicPr>
        <xdr:cNvPr id="36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1124</xdr:row>
      <xdr:rowOff>66675</xdr:rowOff>
    </xdr:from>
    <xdr:ext cx="466725" cy="1390650"/>
    <xdr:pic>
      <xdr:nvPicPr>
        <xdr:cNvPr id="37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1156</xdr:row>
      <xdr:rowOff>66675</xdr:rowOff>
    </xdr:from>
    <xdr:ext cx="466725" cy="1390650"/>
    <xdr:pic>
      <xdr:nvPicPr>
        <xdr:cNvPr id="38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1188</xdr:row>
      <xdr:rowOff>66675</xdr:rowOff>
    </xdr:from>
    <xdr:ext cx="466725" cy="1390650"/>
    <xdr:pic>
      <xdr:nvPicPr>
        <xdr:cNvPr id="39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1220</xdr:row>
      <xdr:rowOff>66675</xdr:rowOff>
    </xdr:from>
    <xdr:ext cx="466725" cy="1390650"/>
    <xdr:pic>
      <xdr:nvPicPr>
        <xdr:cNvPr id="40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1252</xdr:row>
      <xdr:rowOff>66675</xdr:rowOff>
    </xdr:from>
    <xdr:ext cx="466725" cy="1390650"/>
    <xdr:pic>
      <xdr:nvPicPr>
        <xdr:cNvPr id="41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1284</xdr:row>
      <xdr:rowOff>66675</xdr:rowOff>
    </xdr:from>
    <xdr:ext cx="466725" cy="1390650"/>
    <xdr:pic>
      <xdr:nvPicPr>
        <xdr:cNvPr id="4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1316</xdr:row>
      <xdr:rowOff>66675</xdr:rowOff>
    </xdr:from>
    <xdr:ext cx="466725" cy="1390650"/>
    <xdr:pic>
      <xdr:nvPicPr>
        <xdr:cNvPr id="43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1348</xdr:row>
      <xdr:rowOff>66675</xdr:rowOff>
    </xdr:from>
    <xdr:ext cx="466725" cy="1390650"/>
    <xdr:pic>
      <xdr:nvPicPr>
        <xdr:cNvPr id="44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1380</xdr:row>
      <xdr:rowOff>66675</xdr:rowOff>
    </xdr:from>
    <xdr:ext cx="466725" cy="1390650"/>
    <xdr:pic>
      <xdr:nvPicPr>
        <xdr:cNvPr id="45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1412</xdr:row>
      <xdr:rowOff>66675</xdr:rowOff>
    </xdr:from>
    <xdr:ext cx="466725" cy="1390650"/>
    <xdr:pic>
      <xdr:nvPicPr>
        <xdr:cNvPr id="46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1444</xdr:row>
      <xdr:rowOff>66675</xdr:rowOff>
    </xdr:from>
    <xdr:ext cx="466725" cy="1390650"/>
    <xdr:pic>
      <xdr:nvPicPr>
        <xdr:cNvPr id="47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1476</xdr:row>
      <xdr:rowOff>66675</xdr:rowOff>
    </xdr:from>
    <xdr:ext cx="466725" cy="1390650"/>
    <xdr:pic>
      <xdr:nvPicPr>
        <xdr:cNvPr id="48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1508</xdr:row>
      <xdr:rowOff>66675</xdr:rowOff>
    </xdr:from>
    <xdr:ext cx="466725" cy="1390650"/>
    <xdr:pic>
      <xdr:nvPicPr>
        <xdr:cNvPr id="49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1540</xdr:row>
      <xdr:rowOff>66675</xdr:rowOff>
    </xdr:from>
    <xdr:ext cx="466725" cy="1390650"/>
    <xdr:pic>
      <xdr:nvPicPr>
        <xdr:cNvPr id="50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1572</xdr:row>
      <xdr:rowOff>66675</xdr:rowOff>
    </xdr:from>
    <xdr:ext cx="466725" cy="1390650"/>
    <xdr:pic>
      <xdr:nvPicPr>
        <xdr:cNvPr id="51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36</xdr:row>
      <xdr:rowOff>66675</xdr:rowOff>
    </xdr:from>
    <xdr:ext cx="476250" cy="1390650"/>
    <xdr:pic>
      <xdr:nvPicPr>
        <xdr:cNvPr id="5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68</xdr:row>
      <xdr:rowOff>66675</xdr:rowOff>
    </xdr:from>
    <xdr:ext cx="476250" cy="1390650"/>
    <xdr:pic>
      <xdr:nvPicPr>
        <xdr:cNvPr id="53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100</xdr:row>
      <xdr:rowOff>66675</xdr:rowOff>
    </xdr:from>
    <xdr:ext cx="476250" cy="1390650"/>
    <xdr:pic>
      <xdr:nvPicPr>
        <xdr:cNvPr id="54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132</xdr:row>
      <xdr:rowOff>66675</xdr:rowOff>
    </xdr:from>
    <xdr:ext cx="476250" cy="1390650"/>
    <xdr:pic>
      <xdr:nvPicPr>
        <xdr:cNvPr id="55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Z1000"/>
  <sheetViews>
    <sheetView rightToLeft="1" workbookViewId="0"/>
  </sheetViews>
  <sheetFormatPr defaultColWidth="12.625" defaultRowHeight="15" customHeight="1"/>
  <cols>
    <col min="1" max="1" width="6.25" customWidth="1"/>
    <col min="2" max="2" width="46.375" customWidth="1"/>
    <col min="3" max="3" width="0.25" hidden="1" customWidth="1"/>
    <col min="4" max="7" width="7.25" customWidth="1"/>
    <col min="8" max="8" width="10" customWidth="1"/>
    <col min="9" max="9" width="0.125" customWidth="1"/>
    <col min="10" max="10" width="13.375" customWidth="1"/>
    <col min="11" max="11" width="10.625" customWidth="1"/>
    <col min="12" max="12" width="6.25" customWidth="1"/>
    <col min="13" max="15" width="6.125" customWidth="1"/>
    <col min="16" max="17" width="8.25" customWidth="1"/>
    <col min="18" max="18" width="8.625" customWidth="1"/>
    <col min="19" max="19" width="26.875" customWidth="1"/>
    <col min="20" max="20" width="11.375" customWidth="1"/>
    <col min="21" max="26" width="7.625" customWidth="1"/>
  </cols>
  <sheetData>
    <row r="1" spans="1:26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3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3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3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8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8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8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8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8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8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8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8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8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8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8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8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8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8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8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8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8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8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8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8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8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4"/>
      <c r="V31" s="4"/>
      <c r="W31" s="4"/>
      <c r="X31" s="4"/>
      <c r="Y31" s="4"/>
      <c r="Z31" s="4"/>
    </row>
    <row r="32" spans="1:26" ht="18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 verticalCentered="1"/>
  <pageMargins left="0.27559055118110237" right="1.1811023622047245" top="0" bottom="0.23622047244094491" header="0" footer="0"/>
  <pageSetup paperSize="8" pageOrder="overThenDown" orientation="landscape"/>
  <rowBreaks count="1" manualBreakCount="1">
    <brk id="32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CIG63"/>
  <sheetViews>
    <sheetView rightToLeft="1" topLeftCell="A13" zoomScale="85" zoomScaleNormal="85" workbookViewId="0"/>
  </sheetViews>
  <sheetFormatPr defaultColWidth="12.625" defaultRowHeight="15" customHeight="1"/>
  <cols>
    <col min="1" max="1" width="6.25" customWidth="1"/>
    <col min="2" max="2" width="46.375" customWidth="1"/>
    <col min="3" max="3" width="0.25" hidden="1" customWidth="1"/>
    <col min="4" max="7" width="7.25" customWidth="1"/>
    <col min="8" max="8" width="10" customWidth="1"/>
    <col min="9" max="9" width="0.125" customWidth="1"/>
    <col min="10" max="10" width="13.375" customWidth="1"/>
    <col min="11" max="11" width="10.625" customWidth="1"/>
    <col min="12" max="14" width="6.125" customWidth="1"/>
    <col min="15" max="16" width="8.25" customWidth="1"/>
    <col min="17" max="17" width="8.625" customWidth="1"/>
    <col min="18" max="18" width="23.25" customWidth="1"/>
    <col min="19" max="19" width="11.375" customWidth="1"/>
    <col min="20" max="2269" width="7.625" customWidth="1"/>
  </cols>
  <sheetData>
    <row r="1" spans="1:2269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</row>
    <row r="2" spans="1:2269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</row>
    <row r="3" spans="1:2269" ht="23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</row>
    <row r="4" spans="1:2269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</row>
    <row r="5" spans="1:2269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</row>
    <row r="6" spans="1:2269" ht="23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</row>
    <row r="7" spans="1:2269" ht="23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</row>
    <row r="8" spans="1:2269" ht="23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</row>
    <row r="9" spans="1:2269" ht="23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</row>
    <row r="10" spans="1:2269" ht="28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</row>
    <row r="11" spans="1:2269" ht="28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</row>
    <row r="12" spans="1:2269" ht="28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</row>
    <row r="13" spans="1:2269" ht="28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</row>
    <row r="14" spans="1:2269" ht="28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</row>
    <row r="15" spans="1:2269" ht="28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</row>
    <row r="16" spans="1:2269" ht="28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</row>
    <row r="17" spans="1:2269" ht="28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</row>
    <row r="18" spans="1:2269" ht="28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</row>
    <row r="19" spans="1:2269" ht="28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</row>
    <row r="20" spans="1:2269" ht="28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</row>
    <row r="21" spans="1:2269" ht="28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</row>
    <row r="22" spans="1:2269" ht="28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</row>
    <row r="23" spans="1:2269" ht="28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</row>
    <row r="24" spans="1:2269" ht="28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</row>
    <row r="25" spans="1:2269" ht="28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</row>
    <row r="26" spans="1:2269" ht="28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</row>
    <row r="27" spans="1:2269" ht="28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</row>
    <row r="28" spans="1:2269" ht="28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</row>
    <row r="29" spans="1:2269" ht="28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</row>
    <row r="30" spans="1:2269" ht="28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</row>
    <row r="31" spans="1:2269" ht="28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</row>
    <row r="32" spans="1:2269" ht="29.25" customHeight="1">
      <c r="A32" s="3"/>
      <c r="B32" s="3"/>
      <c r="C32" s="3"/>
      <c r="D32" s="3"/>
      <c r="E32" s="3"/>
      <c r="F32" s="3"/>
      <c r="G32" s="3"/>
      <c r="H32" s="3"/>
      <c r="I32" s="7"/>
      <c r="J32" s="7"/>
      <c r="K32" s="7"/>
      <c r="L32" s="80"/>
      <c r="M32" s="96"/>
      <c r="N32" s="97"/>
      <c r="O32" s="97"/>
      <c r="P32" s="97"/>
      <c r="Q32" s="97"/>
      <c r="R32" s="45"/>
      <c r="S32" s="8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H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D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  <c r="BMW32" s="11"/>
      <c r="BMX32" s="11"/>
      <c r="BMY32" s="11"/>
      <c r="BMZ32" s="11"/>
      <c r="BNA32" s="11"/>
      <c r="BNB32" s="11"/>
      <c r="BNC32" s="11"/>
      <c r="BND32" s="11"/>
      <c r="BNE32" s="11"/>
      <c r="BNF32" s="11"/>
      <c r="BNG32" s="11"/>
      <c r="BNH32" s="11"/>
      <c r="BNI32" s="11"/>
      <c r="BNJ32" s="11"/>
      <c r="BNK32" s="11"/>
      <c r="BNL32" s="11"/>
      <c r="BNM32" s="11"/>
      <c r="BNN32" s="11"/>
      <c r="BNO32" s="11"/>
      <c r="BNP32" s="11"/>
      <c r="BNQ32" s="11"/>
      <c r="BNR32" s="11"/>
      <c r="BNS32" s="11"/>
      <c r="BNT32" s="11"/>
      <c r="BNU32" s="11"/>
      <c r="BNV32" s="11"/>
      <c r="BNW32" s="11"/>
      <c r="BNX32" s="11"/>
      <c r="BNY32" s="11"/>
      <c r="BNZ32" s="11"/>
      <c r="BOA32" s="11"/>
      <c r="BOB32" s="11"/>
      <c r="BOC32" s="11"/>
      <c r="BOD32" s="11"/>
      <c r="BOE32" s="11"/>
      <c r="BOF32" s="11"/>
      <c r="BOG32" s="11"/>
      <c r="BOH32" s="11"/>
      <c r="BOI32" s="11"/>
      <c r="BOJ32" s="11"/>
      <c r="BOK32" s="11"/>
      <c r="BOL32" s="11"/>
      <c r="BOM32" s="11"/>
      <c r="BON32" s="11"/>
      <c r="BOO32" s="11"/>
      <c r="BOP32" s="11"/>
      <c r="BOQ32" s="11"/>
      <c r="BOR32" s="11"/>
      <c r="BOS32" s="11"/>
      <c r="BOT32" s="11"/>
      <c r="BOU32" s="11"/>
      <c r="BOV32" s="11"/>
      <c r="BOW32" s="11"/>
      <c r="BOX32" s="11"/>
      <c r="BOY32" s="11"/>
      <c r="BOZ32" s="11"/>
      <c r="BPA32" s="11"/>
      <c r="BPB32" s="11"/>
      <c r="BPC32" s="11"/>
      <c r="BPD32" s="11"/>
      <c r="BPE32" s="11"/>
      <c r="BPF32" s="11"/>
      <c r="BPG32" s="11"/>
      <c r="BPH32" s="11"/>
      <c r="BPI32" s="11"/>
      <c r="BPJ32" s="11"/>
      <c r="BPK32" s="11"/>
      <c r="BPL32" s="11"/>
      <c r="BPM32" s="11"/>
      <c r="BPN32" s="11"/>
      <c r="BPO32" s="11"/>
      <c r="BPP32" s="11"/>
      <c r="BPQ32" s="11"/>
      <c r="BPR32" s="11"/>
      <c r="BPS32" s="11"/>
      <c r="BPT32" s="11"/>
      <c r="BPU32" s="11"/>
      <c r="BPV32" s="11"/>
      <c r="BPW32" s="11"/>
      <c r="BPX32" s="11"/>
      <c r="BPY32" s="11"/>
      <c r="BPZ32" s="11"/>
      <c r="BQA32" s="11"/>
      <c r="BQB32" s="11"/>
      <c r="BQC32" s="11"/>
      <c r="BQD32" s="11"/>
      <c r="BQE32" s="11"/>
      <c r="BQF32" s="11"/>
      <c r="BQG32" s="11"/>
      <c r="BQH32" s="11"/>
      <c r="BQI32" s="11"/>
      <c r="BQJ32" s="11"/>
      <c r="BQK32" s="11"/>
      <c r="BQL32" s="11"/>
      <c r="BQM32" s="11"/>
      <c r="BQN32" s="11"/>
      <c r="BQO32" s="11"/>
      <c r="BQP32" s="11"/>
      <c r="BQQ32" s="11"/>
      <c r="BQR32" s="11"/>
      <c r="BQS32" s="11"/>
      <c r="BQT32" s="11"/>
      <c r="BQU32" s="11"/>
      <c r="BQV32" s="11"/>
      <c r="BQW32" s="11"/>
      <c r="BQX32" s="11"/>
      <c r="BQY32" s="11"/>
      <c r="BQZ32" s="11"/>
      <c r="BRA32" s="11"/>
      <c r="BRB32" s="11"/>
      <c r="BRC32" s="11"/>
      <c r="BRD32" s="11"/>
      <c r="BRE32" s="11"/>
      <c r="BRF32" s="11"/>
      <c r="BRG32" s="11"/>
      <c r="BRH32" s="11"/>
      <c r="BRI32" s="11"/>
      <c r="BRJ32" s="11"/>
      <c r="BRK32" s="11"/>
      <c r="BRL32" s="11"/>
      <c r="BRM32" s="11"/>
      <c r="BRN32" s="11"/>
      <c r="BRO32" s="11"/>
      <c r="BRP32" s="11"/>
      <c r="BRQ32" s="11"/>
      <c r="BRR32" s="11"/>
      <c r="BRS32" s="11"/>
      <c r="BRT32" s="11"/>
      <c r="BRU32" s="11"/>
      <c r="BRV32" s="11"/>
      <c r="BRW32" s="11"/>
      <c r="BRX32" s="11"/>
      <c r="BRY32" s="11"/>
      <c r="BRZ32" s="11"/>
      <c r="BSA32" s="11"/>
      <c r="BSB32" s="11"/>
      <c r="BSC32" s="11"/>
      <c r="BSD32" s="11"/>
      <c r="BSE32" s="11"/>
      <c r="BSF32" s="11"/>
      <c r="BSG32" s="11"/>
      <c r="BSH32" s="11"/>
      <c r="BSI32" s="11"/>
      <c r="BSJ32" s="11"/>
      <c r="BSK32" s="11"/>
      <c r="BSL32" s="11"/>
      <c r="BSM32" s="11"/>
      <c r="BSN32" s="11"/>
      <c r="BSO32" s="11"/>
      <c r="BSP32" s="11"/>
      <c r="BSQ32" s="11"/>
      <c r="BSR32" s="11"/>
      <c r="BSS32" s="11"/>
      <c r="BST32" s="11"/>
      <c r="BSU32" s="11"/>
      <c r="BSV32" s="11"/>
      <c r="BSW32" s="11"/>
      <c r="BSX32" s="11"/>
      <c r="BSY32" s="11"/>
      <c r="BSZ32" s="11"/>
      <c r="BTA32" s="11"/>
      <c r="BTB32" s="11"/>
      <c r="BTC32" s="11"/>
      <c r="BTD32" s="11"/>
      <c r="BTE32" s="11"/>
      <c r="BTF32" s="11"/>
      <c r="BTG32" s="11"/>
      <c r="BTH32" s="11"/>
      <c r="BTI32" s="11"/>
      <c r="BTJ32" s="11"/>
      <c r="BTK32" s="11"/>
      <c r="BTL32" s="11"/>
      <c r="BTM32" s="11"/>
      <c r="BTN32" s="11"/>
      <c r="BTO32" s="11"/>
      <c r="BTP32" s="11"/>
      <c r="BTQ32" s="11"/>
      <c r="BTR32" s="11"/>
      <c r="BTS32" s="11"/>
      <c r="BTT32" s="11"/>
      <c r="BTU32" s="11"/>
      <c r="BTV32" s="11"/>
      <c r="BTW32" s="11"/>
      <c r="BTX32" s="11"/>
      <c r="BTY32" s="11"/>
      <c r="BTZ32" s="11"/>
      <c r="BUA32" s="11"/>
      <c r="BUB32" s="11"/>
      <c r="BUC32" s="11"/>
      <c r="BUD32" s="11"/>
      <c r="BUE32" s="11"/>
      <c r="BUF32" s="11"/>
      <c r="BUG32" s="11"/>
      <c r="BUH32" s="11"/>
      <c r="BUI32" s="11"/>
      <c r="BUJ32" s="11"/>
      <c r="BUK32" s="11"/>
      <c r="BUL32" s="11"/>
      <c r="BUM32" s="11"/>
      <c r="BUN32" s="11"/>
      <c r="BUO32" s="11"/>
      <c r="BUP32" s="11"/>
      <c r="BUQ32" s="11"/>
      <c r="BUR32" s="11"/>
      <c r="BUS32" s="11"/>
      <c r="BUT32" s="11"/>
      <c r="BUU32" s="11"/>
      <c r="BUV32" s="11"/>
      <c r="BUW32" s="11"/>
      <c r="BUX32" s="11"/>
      <c r="BUY32" s="11"/>
      <c r="BUZ32" s="11"/>
      <c r="BVA32" s="11"/>
      <c r="BVB32" s="11"/>
      <c r="BVC32" s="11"/>
      <c r="BVD32" s="11"/>
      <c r="BVE32" s="11"/>
      <c r="BVF32" s="11"/>
      <c r="BVG32" s="11"/>
      <c r="BVH32" s="11"/>
      <c r="BVI32" s="11"/>
      <c r="BVJ32" s="11"/>
      <c r="BVK32" s="11"/>
      <c r="BVL32" s="11"/>
      <c r="BVM32" s="11"/>
      <c r="BVN32" s="11"/>
      <c r="BVO32" s="11"/>
      <c r="BVP32" s="11"/>
      <c r="BVQ32" s="11"/>
      <c r="BVR32" s="11"/>
      <c r="BVS32" s="11"/>
      <c r="BVT32" s="11"/>
      <c r="BVU32" s="11"/>
      <c r="BVV32" s="11"/>
      <c r="BVW32" s="11"/>
      <c r="BVX32" s="11"/>
      <c r="BVY32" s="11"/>
      <c r="BVZ32" s="11"/>
      <c r="BWA32" s="11"/>
      <c r="BWB32" s="11"/>
      <c r="BWC32" s="11"/>
      <c r="BWD32" s="11"/>
      <c r="BWE32" s="11"/>
      <c r="BWF32" s="11"/>
      <c r="BWG32" s="11"/>
      <c r="BWH32" s="11"/>
      <c r="BWI32" s="11"/>
      <c r="BWJ32" s="11"/>
      <c r="BWK32" s="11"/>
      <c r="BWL32" s="11"/>
      <c r="BWM32" s="11"/>
      <c r="BWN32" s="11"/>
      <c r="BWO32" s="11"/>
      <c r="BWP32" s="11"/>
      <c r="BWQ32" s="11"/>
      <c r="BWR32" s="11"/>
      <c r="BWS32" s="11"/>
      <c r="BWT32" s="11"/>
      <c r="BWU32" s="11"/>
      <c r="BWV32" s="11"/>
      <c r="BWW32" s="11"/>
      <c r="BWX32" s="11"/>
      <c r="BWY32" s="11"/>
      <c r="BWZ32" s="11"/>
      <c r="BXA32" s="11"/>
      <c r="BXB32" s="11"/>
      <c r="BXC32" s="11"/>
      <c r="BXD32" s="11"/>
      <c r="BXE32" s="11"/>
      <c r="BXF32" s="11"/>
      <c r="BXG32" s="11"/>
      <c r="BXH32" s="11"/>
      <c r="BXI32" s="11"/>
      <c r="BXJ32" s="11"/>
      <c r="BXK32" s="11"/>
      <c r="BXL32" s="11"/>
      <c r="BXM32" s="11"/>
      <c r="BXN32" s="11"/>
      <c r="BXO32" s="11"/>
      <c r="BXP32" s="11"/>
      <c r="BXQ32" s="11"/>
      <c r="BXR32" s="11"/>
      <c r="BXS32" s="11"/>
      <c r="BXT32" s="11"/>
      <c r="BXU32" s="11"/>
      <c r="BXV32" s="11"/>
      <c r="BXW32" s="11"/>
      <c r="BXX32" s="11"/>
      <c r="BXY32" s="11"/>
      <c r="BXZ32" s="11"/>
      <c r="BYA32" s="11"/>
      <c r="BYB32" s="11"/>
      <c r="BYC32" s="11"/>
      <c r="BYD32" s="11"/>
      <c r="BYE32" s="11"/>
      <c r="BYF32" s="11"/>
      <c r="BYG32" s="11"/>
      <c r="BYH32" s="11"/>
      <c r="BYI32" s="11"/>
      <c r="BYJ32" s="11"/>
      <c r="BYK32" s="11"/>
      <c r="BYL32" s="11"/>
      <c r="BYM32" s="11"/>
      <c r="BYN32" s="11"/>
      <c r="BYO32" s="11"/>
      <c r="BYP32" s="11"/>
      <c r="BYQ32" s="11"/>
      <c r="BYR32" s="11"/>
      <c r="BYS32" s="11"/>
      <c r="BYT32" s="11"/>
      <c r="BYU32" s="11"/>
      <c r="BYV32" s="11"/>
      <c r="BYW32" s="11"/>
      <c r="BYX32" s="11"/>
      <c r="BYY32" s="11"/>
      <c r="BYZ32" s="11"/>
      <c r="BZA32" s="11"/>
      <c r="BZB32" s="11"/>
      <c r="BZC32" s="11"/>
      <c r="BZD32" s="11"/>
      <c r="BZE32" s="11"/>
      <c r="BZF32" s="11"/>
      <c r="BZG32" s="11"/>
      <c r="BZH32" s="11"/>
      <c r="BZI32" s="11"/>
      <c r="BZJ32" s="11"/>
      <c r="BZK32" s="11"/>
      <c r="BZL32" s="11"/>
      <c r="BZM32" s="11"/>
      <c r="BZN32" s="11"/>
      <c r="BZO32" s="11"/>
      <c r="BZP32" s="11"/>
      <c r="BZQ32" s="11"/>
      <c r="BZR32" s="11"/>
      <c r="BZS32" s="11"/>
      <c r="BZT32" s="11"/>
      <c r="BZU32" s="11"/>
      <c r="BZV32" s="11"/>
      <c r="BZW32" s="11"/>
      <c r="BZX32" s="11"/>
      <c r="BZY32" s="11"/>
      <c r="BZZ32" s="11"/>
      <c r="CAA32" s="11"/>
      <c r="CAB32" s="11"/>
      <c r="CAC32" s="11"/>
      <c r="CAD32" s="11"/>
      <c r="CAE32" s="11"/>
      <c r="CAF32" s="11"/>
      <c r="CAG32" s="11"/>
      <c r="CAH32" s="11"/>
      <c r="CAI32" s="11"/>
      <c r="CAJ32" s="11"/>
      <c r="CAK32" s="11"/>
      <c r="CAL32" s="11"/>
      <c r="CAM32" s="11"/>
      <c r="CAN32" s="11"/>
      <c r="CAO32" s="11"/>
      <c r="CAP32" s="11"/>
      <c r="CAQ32" s="11"/>
      <c r="CAR32" s="11"/>
      <c r="CAS32" s="11"/>
      <c r="CAT32" s="11"/>
      <c r="CAU32" s="11"/>
      <c r="CAV32" s="11"/>
      <c r="CAW32" s="11"/>
      <c r="CAX32" s="11"/>
      <c r="CAY32" s="11"/>
      <c r="CAZ32" s="11"/>
      <c r="CBA32" s="11"/>
      <c r="CBB32" s="11"/>
      <c r="CBC32" s="11"/>
      <c r="CBD32" s="11"/>
      <c r="CBE32" s="11"/>
      <c r="CBF32" s="11"/>
      <c r="CBG32" s="11"/>
      <c r="CBH32" s="11"/>
      <c r="CBI32" s="11"/>
      <c r="CBJ32" s="11"/>
      <c r="CBK32" s="11"/>
      <c r="CBL32" s="11"/>
      <c r="CBM32" s="11"/>
      <c r="CBN32" s="11"/>
      <c r="CBO32" s="11"/>
      <c r="CBP32" s="11"/>
      <c r="CBQ32" s="11"/>
      <c r="CBR32" s="11"/>
      <c r="CBS32" s="11"/>
      <c r="CBT32" s="11"/>
      <c r="CBU32" s="11"/>
      <c r="CBV32" s="11"/>
      <c r="CBW32" s="11"/>
      <c r="CBX32" s="11"/>
      <c r="CBY32" s="11"/>
      <c r="CBZ32" s="11"/>
      <c r="CCA32" s="11"/>
      <c r="CCB32" s="11"/>
      <c r="CCC32" s="11"/>
      <c r="CCD32" s="11"/>
      <c r="CCE32" s="11"/>
      <c r="CCF32" s="11"/>
      <c r="CCG32" s="11"/>
      <c r="CCH32" s="11"/>
      <c r="CCI32" s="11"/>
      <c r="CCJ32" s="11"/>
      <c r="CCK32" s="11"/>
      <c r="CCL32" s="11"/>
      <c r="CCM32" s="11"/>
      <c r="CCN32" s="11"/>
      <c r="CCO32" s="11"/>
      <c r="CCP32" s="11"/>
      <c r="CCQ32" s="11"/>
      <c r="CCR32" s="11"/>
      <c r="CCS32" s="11"/>
      <c r="CCT32" s="11"/>
      <c r="CCU32" s="11"/>
      <c r="CCV32" s="11"/>
      <c r="CCW32" s="11"/>
      <c r="CCX32" s="11"/>
      <c r="CCY32" s="11"/>
      <c r="CCZ32" s="11"/>
      <c r="CDA32" s="11"/>
      <c r="CDB32" s="11"/>
      <c r="CDC32" s="11"/>
      <c r="CDD32" s="11"/>
      <c r="CDE32" s="11"/>
      <c r="CDF32" s="11"/>
      <c r="CDG32" s="11"/>
      <c r="CDH32" s="11"/>
      <c r="CDI32" s="11"/>
      <c r="CDJ32" s="11"/>
      <c r="CDK32" s="11"/>
      <c r="CDL32" s="11"/>
      <c r="CDM32" s="11"/>
      <c r="CDN32" s="11"/>
      <c r="CDO32" s="11"/>
      <c r="CDP32" s="11"/>
      <c r="CDQ32" s="11"/>
      <c r="CDR32" s="11"/>
      <c r="CDS32" s="11"/>
      <c r="CDT32" s="11"/>
      <c r="CDU32" s="11"/>
      <c r="CDV32" s="11"/>
      <c r="CDW32" s="11"/>
      <c r="CDX32" s="11"/>
      <c r="CDY32" s="11"/>
      <c r="CDZ32" s="11"/>
      <c r="CEA32" s="11"/>
      <c r="CEB32" s="11"/>
      <c r="CEC32" s="11"/>
      <c r="CED32" s="11"/>
      <c r="CEE32" s="11"/>
      <c r="CEF32" s="11"/>
      <c r="CEG32" s="11"/>
      <c r="CEH32" s="11"/>
      <c r="CEI32" s="11"/>
      <c r="CEJ32" s="11"/>
      <c r="CEK32" s="11"/>
      <c r="CEL32" s="11"/>
      <c r="CEM32" s="11"/>
      <c r="CEN32" s="11"/>
      <c r="CEO32" s="11"/>
      <c r="CEP32" s="11"/>
      <c r="CEQ32" s="11"/>
      <c r="CER32" s="11"/>
      <c r="CES32" s="11"/>
      <c r="CET32" s="11"/>
      <c r="CEU32" s="11"/>
      <c r="CEV32" s="11"/>
      <c r="CEW32" s="11"/>
      <c r="CEX32" s="11"/>
      <c r="CEY32" s="11"/>
      <c r="CEZ32" s="11"/>
      <c r="CFA32" s="11"/>
      <c r="CFB32" s="11"/>
      <c r="CFC32" s="11"/>
      <c r="CFD32" s="11"/>
      <c r="CFE32" s="11"/>
      <c r="CFF32" s="11"/>
      <c r="CFG32" s="11"/>
      <c r="CFH32" s="11"/>
      <c r="CFI32" s="11"/>
      <c r="CFJ32" s="11"/>
      <c r="CFK32" s="11"/>
      <c r="CFL32" s="11"/>
      <c r="CFM32" s="11"/>
      <c r="CFN32" s="11"/>
      <c r="CFO32" s="11"/>
      <c r="CFP32" s="11"/>
      <c r="CFQ32" s="11"/>
      <c r="CFR32" s="11"/>
      <c r="CFS32" s="11"/>
      <c r="CFT32" s="11"/>
      <c r="CFU32" s="11"/>
      <c r="CFV32" s="11"/>
      <c r="CFW32" s="11"/>
      <c r="CFX32" s="11"/>
      <c r="CFY32" s="11"/>
      <c r="CFZ32" s="11"/>
      <c r="CGA32" s="11"/>
      <c r="CGB32" s="11"/>
      <c r="CGC32" s="11"/>
      <c r="CGD32" s="11"/>
      <c r="CGE32" s="11"/>
      <c r="CGF32" s="11"/>
      <c r="CGG32" s="11"/>
      <c r="CGH32" s="11"/>
      <c r="CGI32" s="11"/>
      <c r="CGJ32" s="11"/>
      <c r="CGK32" s="11"/>
      <c r="CGL32" s="11"/>
      <c r="CGM32" s="11"/>
      <c r="CGN32" s="11"/>
      <c r="CGO32" s="11"/>
      <c r="CGP32" s="11"/>
      <c r="CGQ32" s="11"/>
      <c r="CGR32" s="11"/>
      <c r="CGS32" s="11"/>
      <c r="CGT32" s="11"/>
      <c r="CGU32" s="11"/>
      <c r="CGV32" s="11"/>
      <c r="CGW32" s="11"/>
      <c r="CGX32" s="11"/>
      <c r="CGY32" s="11"/>
      <c r="CGZ32" s="11"/>
      <c r="CHA32" s="11"/>
      <c r="CHB32" s="11"/>
      <c r="CHC32" s="11"/>
      <c r="CHD32" s="11"/>
      <c r="CHE32" s="11"/>
      <c r="CHF32" s="11"/>
      <c r="CHG32" s="11"/>
      <c r="CHH32" s="11"/>
      <c r="CHI32" s="11"/>
      <c r="CHJ32" s="11"/>
      <c r="CHK32" s="11"/>
      <c r="CHL32" s="11"/>
      <c r="CHM32" s="11"/>
      <c r="CHN32" s="11"/>
      <c r="CHO32" s="11"/>
      <c r="CHP32" s="11"/>
      <c r="CHQ32" s="11"/>
      <c r="CHR32" s="11"/>
      <c r="CHS32" s="11"/>
      <c r="CHT32" s="11"/>
      <c r="CHU32" s="11"/>
      <c r="CHV32" s="11"/>
      <c r="CHW32" s="11"/>
      <c r="CHX32" s="11"/>
      <c r="CHY32" s="11"/>
      <c r="CHZ32" s="11"/>
      <c r="CIA32" s="11"/>
      <c r="CIB32" s="11"/>
      <c r="CIC32" s="11"/>
      <c r="CID32" s="11"/>
      <c r="CIE32" s="11"/>
      <c r="CIF32" s="11"/>
      <c r="CIG32" s="11"/>
    </row>
    <row r="33" spans="1:2269" ht="1.5" hidden="1" customHeight="1">
      <c r="A33" s="3"/>
      <c r="B33" s="3"/>
      <c r="C33" s="3"/>
      <c r="D33" s="3"/>
      <c r="E33" s="3"/>
      <c r="F33" s="3"/>
      <c r="G33" s="3"/>
      <c r="H33" s="3"/>
      <c r="I33" s="4"/>
      <c r="J33" s="4"/>
      <c r="K33" s="4"/>
      <c r="L33" s="82"/>
      <c r="M33" s="82"/>
      <c r="N33" s="82"/>
      <c r="O33" s="82"/>
      <c r="P33" s="82"/>
      <c r="Q33" s="82"/>
      <c r="R33" s="4"/>
      <c r="S33" s="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</row>
    <row r="34" spans="1:2269" ht="34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83"/>
      <c r="L34" s="50" t="s">
        <v>17</v>
      </c>
      <c r="M34" s="50" t="s">
        <v>18</v>
      </c>
      <c r="N34" s="50" t="s">
        <v>19</v>
      </c>
      <c r="O34" s="50" t="s">
        <v>20</v>
      </c>
      <c r="P34" s="84" t="s">
        <v>21</v>
      </c>
      <c r="Q34" s="50"/>
      <c r="R34" s="98" t="s">
        <v>22</v>
      </c>
      <c r="S34" s="9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</row>
    <row r="35" spans="1:2269" ht="122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83"/>
      <c r="L35" s="19" t="s">
        <v>9</v>
      </c>
      <c r="M35" s="19" t="s">
        <v>10</v>
      </c>
      <c r="N35" s="19" t="s">
        <v>11</v>
      </c>
      <c r="O35" s="51" t="s">
        <v>51</v>
      </c>
      <c r="P35" s="51"/>
      <c r="Q35" s="51" t="s">
        <v>23</v>
      </c>
      <c r="R35" s="100"/>
      <c r="S35" s="101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</row>
    <row r="36" spans="1:2269" ht="24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85"/>
      <c r="L36" s="86">
        <v>0.3</v>
      </c>
      <c r="M36" s="86">
        <v>0.3</v>
      </c>
      <c r="N36" s="86">
        <v>0.4</v>
      </c>
      <c r="O36" s="86">
        <v>1</v>
      </c>
      <c r="P36" s="87">
        <v>1</v>
      </c>
      <c r="Q36" s="88"/>
      <c r="R36" s="102"/>
      <c r="S36" s="103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6"/>
      <c r="NI36" s="26"/>
      <c r="NJ36" s="26"/>
      <c r="NK36" s="26"/>
      <c r="NL36" s="26"/>
      <c r="NM36" s="26"/>
      <c r="NN36" s="26"/>
      <c r="NO36" s="26"/>
      <c r="NP36" s="26"/>
      <c r="NQ36" s="26"/>
      <c r="NR36" s="26"/>
      <c r="NS36" s="26"/>
      <c r="NT36" s="26"/>
      <c r="NU36" s="26"/>
      <c r="NV36" s="26"/>
      <c r="NW36" s="26"/>
      <c r="NX36" s="26"/>
      <c r="NY36" s="26"/>
      <c r="NZ36" s="26"/>
      <c r="OA36" s="26"/>
      <c r="OB36" s="26"/>
      <c r="OC36" s="26"/>
      <c r="OD36" s="26"/>
      <c r="OE36" s="26"/>
      <c r="OF36" s="26"/>
      <c r="OG36" s="26"/>
      <c r="OH36" s="26"/>
      <c r="OI36" s="26"/>
      <c r="OJ36" s="26"/>
      <c r="OK36" s="26"/>
      <c r="OL36" s="26"/>
      <c r="OM36" s="26"/>
      <c r="ON36" s="26"/>
      <c r="OO36" s="26"/>
      <c r="OP36" s="26"/>
      <c r="OQ36" s="26"/>
      <c r="OR36" s="26"/>
      <c r="OS36" s="26"/>
      <c r="OT36" s="26"/>
      <c r="OU36" s="26"/>
      <c r="OV36" s="26"/>
      <c r="OW36" s="26"/>
      <c r="OX36" s="26"/>
      <c r="OY36" s="26"/>
      <c r="OZ36" s="26"/>
      <c r="PA36" s="26"/>
      <c r="PB36" s="26"/>
      <c r="PC36" s="26"/>
      <c r="PD36" s="26"/>
      <c r="PE36" s="26"/>
      <c r="PF36" s="26"/>
      <c r="PG36" s="26"/>
      <c r="PH36" s="26"/>
      <c r="PI36" s="26"/>
      <c r="PJ36" s="26"/>
      <c r="PK36" s="26"/>
      <c r="PL36" s="26"/>
      <c r="PM36" s="26"/>
      <c r="PN36" s="26"/>
      <c r="PO36" s="26"/>
      <c r="PP36" s="26"/>
      <c r="PQ36" s="26"/>
      <c r="PR36" s="26"/>
      <c r="PS36" s="26"/>
      <c r="PT36" s="26"/>
      <c r="PU36" s="26"/>
      <c r="PV36" s="26"/>
      <c r="PW36" s="26"/>
      <c r="PX36" s="26"/>
      <c r="PY36" s="26"/>
      <c r="PZ36" s="26"/>
      <c r="QA36" s="26"/>
      <c r="QB36" s="26"/>
      <c r="QC36" s="26"/>
      <c r="QD36" s="26"/>
      <c r="QE36" s="26"/>
      <c r="QF36" s="26"/>
      <c r="QG36" s="26"/>
      <c r="QH36" s="26"/>
      <c r="QI36" s="26"/>
      <c r="QJ36" s="26"/>
      <c r="QK36" s="26"/>
      <c r="QL36" s="26"/>
      <c r="QM36" s="26"/>
      <c r="QN36" s="26"/>
      <c r="QO36" s="26"/>
      <c r="QP36" s="26"/>
      <c r="QQ36" s="26"/>
      <c r="QR36" s="26"/>
      <c r="QS36" s="26"/>
      <c r="QT36" s="26"/>
      <c r="QU36" s="26"/>
      <c r="QV36" s="26"/>
      <c r="QW36" s="26"/>
      <c r="QX36" s="26"/>
      <c r="QY36" s="26"/>
      <c r="QZ36" s="26"/>
      <c r="RA36" s="26"/>
      <c r="RB36" s="26"/>
      <c r="RC36" s="26"/>
      <c r="RD36" s="26"/>
      <c r="RE36" s="26"/>
      <c r="RF36" s="26"/>
      <c r="RG36" s="26"/>
      <c r="RH36" s="26"/>
      <c r="RI36" s="26"/>
      <c r="RJ36" s="26"/>
      <c r="RK36" s="26"/>
      <c r="RL36" s="26"/>
      <c r="RM36" s="26"/>
      <c r="RN36" s="26"/>
      <c r="RO36" s="26"/>
      <c r="RP36" s="26"/>
      <c r="RQ36" s="26"/>
      <c r="RR36" s="26"/>
      <c r="RS36" s="26"/>
      <c r="RT36" s="26"/>
      <c r="RU36" s="26"/>
      <c r="RV36" s="26"/>
      <c r="RW36" s="26"/>
      <c r="RX36" s="26"/>
      <c r="RY36" s="26"/>
      <c r="RZ36" s="26"/>
      <c r="SA36" s="26"/>
      <c r="SB36" s="26"/>
      <c r="SC36" s="26"/>
      <c r="SD36" s="26"/>
      <c r="SE36" s="26"/>
      <c r="SF36" s="26"/>
      <c r="SG36" s="26"/>
      <c r="SH36" s="26"/>
      <c r="SI36" s="26"/>
      <c r="SJ36" s="26"/>
      <c r="SK36" s="26"/>
      <c r="SL36" s="26"/>
      <c r="SM36" s="26"/>
      <c r="SN36" s="26"/>
      <c r="SO36" s="26"/>
      <c r="SP36" s="26"/>
      <c r="SQ36" s="26"/>
      <c r="SR36" s="26"/>
      <c r="SS36" s="26"/>
      <c r="ST36" s="26"/>
      <c r="SU36" s="26"/>
      <c r="SV36" s="26"/>
      <c r="SW36" s="26"/>
      <c r="SX36" s="26"/>
      <c r="SY36" s="26"/>
      <c r="SZ36" s="26"/>
      <c r="TA36" s="26"/>
      <c r="TB36" s="26"/>
      <c r="TC36" s="26"/>
      <c r="TD36" s="26"/>
      <c r="TE36" s="26"/>
      <c r="TF36" s="26"/>
      <c r="TG36" s="26"/>
      <c r="TH36" s="26"/>
      <c r="TI36" s="26"/>
      <c r="TJ36" s="26"/>
      <c r="TK36" s="26"/>
      <c r="TL36" s="26"/>
      <c r="TM36" s="26"/>
      <c r="TN36" s="26"/>
      <c r="TO36" s="26"/>
      <c r="TP36" s="26"/>
      <c r="TQ36" s="26"/>
      <c r="TR36" s="26"/>
      <c r="TS36" s="26"/>
      <c r="TT36" s="26"/>
      <c r="TU36" s="26"/>
      <c r="TV36" s="26"/>
      <c r="TW36" s="26"/>
      <c r="TX36" s="26"/>
      <c r="TY36" s="26"/>
      <c r="TZ36" s="26"/>
      <c r="UA36" s="26"/>
      <c r="UB36" s="26"/>
      <c r="UC36" s="26"/>
      <c r="UD36" s="26"/>
      <c r="UE36" s="26"/>
      <c r="UF36" s="26"/>
      <c r="UG36" s="26"/>
      <c r="UH36" s="26"/>
      <c r="UI36" s="26"/>
      <c r="UJ36" s="26"/>
      <c r="UK36" s="26"/>
      <c r="UL36" s="26"/>
      <c r="UM36" s="26"/>
      <c r="UN36" s="26"/>
      <c r="UO36" s="26"/>
      <c r="UP36" s="26"/>
      <c r="UQ36" s="26"/>
      <c r="UR36" s="26"/>
      <c r="US36" s="26"/>
      <c r="UT36" s="26"/>
      <c r="UU36" s="26"/>
      <c r="UV36" s="26"/>
      <c r="UW36" s="26"/>
      <c r="UX36" s="26"/>
      <c r="UY36" s="26"/>
      <c r="UZ36" s="26"/>
      <c r="VA36" s="26"/>
      <c r="VB36" s="26"/>
      <c r="VC36" s="26"/>
      <c r="VD36" s="26"/>
      <c r="VE36" s="26"/>
      <c r="VF36" s="26"/>
      <c r="VG36" s="26"/>
      <c r="VH36" s="26"/>
      <c r="VI36" s="26"/>
      <c r="VJ36" s="26"/>
      <c r="VK36" s="26"/>
      <c r="VL36" s="26"/>
      <c r="VM36" s="26"/>
      <c r="VN36" s="26"/>
      <c r="VO36" s="26"/>
      <c r="VP36" s="26"/>
      <c r="VQ36" s="26"/>
      <c r="VR36" s="26"/>
      <c r="VS36" s="26"/>
      <c r="VT36" s="26"/>
      <c r="VU36" s="26"/>
      <c r="VV36" s="26"/>
      <c r="VW36" s="26"/>
      <c r="VX36" s="26"/>
      <c r="VY36" s="26"/>
      <c r="VZ36" s="26"/>
      <c r="WA36" s="26"/>
      <c r="WB36" s="26"/>
      <c r="WC36" s="26"/>
      <c r="WD36" s="26"/>
      <c r="WE36" s="26"/>
      <c r="WF36" s="26"/>
      <c r="WG36" s="26"/>
      <c r="WH36" s="26"/>
      <c r="WI36" s="26"/>
      <c r="WJ36" s="26"/>
      <c r="WK36" s="26"/>
      <c r="WL36" s="26"/>
      <c r="WM36" s="26"/>
      <c r="WN36" s="26"/>
      <c r="WO36" s="26"/>
      <c r="WP36" s="26"/>
      <c r="WQ36" s="26"/>
      <c r="WR36" s="26"/>
      <c r="WS36" s="26"/>
      <c r="WT36" s="26"/>
      <c r="WU36" s="26"/>
      <c r="WV36" s="26"/>
      <c r="WW36" s="26"/>
      <c r="WX36" s="26"/>
      <c r="WY36" s="26"/>
      <c r="WZ36" s="26"/>
      <c r="XA36" s="26"/>
      <c r="XB36" s="26"/>
      <c r="XC36" s="26"/>
      <c r="XD36" s="26"/>
      <c r="XE36" s="26"/>
      <c r="XF36" s="26"/>
      <c r="XG36" s="26"/>
      <c r="XH36" s="26"/>
      <c r="XI36" s="26"/>
      <c r="XJ36" s="26"/>
      <c r="XK36" s="26"/>
      <c r="XL36" s="26"/>
      <c r="XM36" s="26"/>
      <c r="XN36" s="26"/>
      <c r="XO36" s="26"/>
      <c r="XP36" s="26"/>
      <c r="XQ36" s="26"/>
      <c r="XR36" s="26"/>
      <c r="XS36" s="26"/>
      <c r="XT36" s="26"/>
      <c r="XU36" s="26"/>
      <c r="XV36" s="26"/>
      <c r="XW36" s="26"/>
      <c r="XX36" s="26"/>
      <c r="XY36" s="26"/>
      <c r="XZ36" s="26"/>
      <c r="YA36" s="26"/>
      <c r="YB36" s="26"/>
      <c r="YC36" s="26"/>
      <c r="YD36" s="26"/>
      <c r="YE36" s="26"/>
      <c r="YF36" s="26"/>
      <c r="YG36" s="26"/>
      <c r="YH36" s="26"/>
      <c r="YI36" s="26"/>
      <c r="YJ36" s="26"/>
      <c r="YK36" s="26"/>
      <c r="YL36" s="26"/>
      <c r="YM36" s="26"/>
      <c r="YN36" s="26"/>
      <c r="YO36" s="26"/>
      <c r="YP36" s="26"/>
      <c r="YQ36" s="26"/>
      <c r="YR36" s="26"/>
      <c r="YS36" s="26"/>
      <c r="YT36" s="26"/>
      <c r="YU36" s="26"/>
      <c r="YV36" s="26"/>
      <c r="YW36" s="26"/>
      <c r="YX36" s="26"/>
      <c r="YY36" s="26"/>
      <c r="YZ36" s="26"/>
      <c r="ZA36" s="26"/>
      <c r="ZB36" s="26"/>
      <c r="ZC36" s="26"/>
      <c r="ZD36" s="26"/>
      <c r="ZE36" s="26"/>
      <c r="ZF36" s="26"/>
      <c r="ZG36" s="26"/>
      <c r="ZH36" s="26"/>
      <c r="ZI36" s="26"/>
      <c r="ZJ36" s="26"/>
      <c r="ZK36" s="26"/>
      <c r="ZL36" s="26"/>
      <c r="ZM36" s="26"/>
      <c r="ZN36" s="26"/>
      <c r="ZO36" s="26"/>
      <c r="ZP36" s="26"/>
      <c r="ZQ36" s="26"/>
      <c r="ZR36" s="26"/>
      <c r="ZS36" s="26"/>
      <c r="ZT36" s="26"/>
      <c r="ZU36" s="26"/>
      <c r="ZV36" s="26"/>
      <c r="ZW36" s="26"/>
      <c r="ZX36" s="26"/>
      <c r="ZY36" s="26"/>
      <c r="ZZ36" s="26"/>
      <c r="AAA36" s="26"/>
      <c r="AAB36" s="26"/>
      <c r="AAC36" s="26"/>
      <c r="AAD36" s="26"/>
      <c r="AAE36" s="26"/>
      <c r="AAF36" s="26"/>
      <c r="AAG36" s="26"/>
      <c r="AAH36" s="26"/>
      <c r="AAI36" s="26"/>
      <c r="AAJ36" s="26"/>
      <c r="AAK36" s="26"/>
      <c r="AAL36" s="26"/>
      <c r="AAM36" s="26"/>
      <c r="AAN36" s="26"/>
      <c r="AAO36" s="26"/>
      <c r="AAP36" s="26"/>
      <c r="AAQ36" s="26"/>
      <c r="AAR36" s="26"/>
      <c r="AAS36" s="26"/>
      <c r="AAT36" s="26"/>
      <c r="AAU36" s="26"/>
      <c r="AAV36" s="26"/>
      <c r="AAW36" s="26"/>
      <c r="AAX36" s="26"/>
      <c r="AAY36" s="26"/>
      <c r="AAZ36" s="26"/>
      <c r="ABA36" s="26"/>
      <c r="ABB36" s="26"/>
      <c r="ABC36" s="26"/>
      <c r="ABD36" s="26"/>
      <c r="ABE36" s="26"/>
      <c r="ABF36" s="26"/>
      <c r="ABG36" s="26"/>
      <c r="ABH36" s="26"/>
      <c r="ABI36" s="26"/>
      <c r="ABJ36" s="26"/>
      <c r="ABK36" s="26"/>
      <c r="ABL36" s="26"/>
      <c r="ABM36" s="26"/>
      <c r="ABN36" s="26"/>
      <c r="ABO36" s="26"/>
      <c r="ABP36" s="26"/>
      <c r="ABQ36" s="26"/>
      <c r="ABR36" s="26"/>
      <c r="ABS36" s="26"/>
      <c r="ABT36" s="26"/>
      <c r="ABU36" s="26"/>
      <c r="ABV36" s="26"/>
      <c r="ABW36" s="26"/>
      <c r="ABX36" s="26"/>
      <c r="ABY36" s="26"/>
      <c r="ABZ36" s="26"/>
      <c r="ACA36" s="26"/>
      <c r="ACB36" s="26"/>
      <c r="ACC36" s="26"/>
      <c r="ACD36" s="26"/>
      <c r="ACE36" s="26"/>
      <c r="ACF36" s="26"/>
      <c r="ACG36" s="26"/>
      <c r="ACH36" s="26"/>
      <c r="ACI36" s="26"/>
      <c r="ACJ36" s="26"/>
      <c r="ACK36" s="26"/>
      <c r="ACL36" s="26"/>
      <c r="ACM36" s="26"/>
      <c r="ACN36" s="26"/>
      <c r="ACO36" s="26"/>
      <c r="ACP36" s="26"/>
      <c r="ACQ36" s="26"/>
      <c r="ACR36" s="26"/>
      <c r="ACS36" s="26"/>
      <c r="ACT36" s="26"/>
      <c r="ACU36" s="26"/>
      <c r="ACV36" s="26"/>
      <c r="ACW36" s="26"/>
      <c r="ACX36" s="26"/>
      <c r="ACY36" s="26"/>
      <c r="ACZ36" s="26"/>
      <c r="ADA36" s="26"/>
      <c r="ADB36" s="26"/>
      <c r="ADC36" s="26"/>
      <c r="ADD36" s="26"/>
      <c r="ADE36" s="26"/>
      <c r="ADF36" s="26"/>
      <c r="ADG36" s="26"/>
      <c r="ADH36" s="26"/>
      <c r="ADI36" s="26"/>
      <c r="ADJ36" s="26"/>
      <c r="ADK36" s="26"/>
      <c r="ADL36" s="26"/>
      <c r="ADM36" s="26"/>
      <c r="ADN36" s="26"/>
      <c r="ADO36" s="26"/>
      <c r="ADP36" s="26"/>
      <c r="ADQ36" s="26"/>
      <c r="ADR36" s="26"/>
      <c r="ADS36" s="26"/>
      <c r="ADT36" s="26"/>
      <c r="ADU36" s="26"/>
      <c r="ADV36" s="26"/>
      <c r="ADW36" s="26"/>
      <c r="ADX36" s="26"/>
      <c r="ADY36" s="26"/>
      <c r="ADZ36" s="26"/>
      <c r="AEA36" s="26"/>
      <c r="AEB36" s="26"/>
      <c r="AEC36" s="26"/>
      <c r="AED36" s="26"/>
      <c r="AEE36" s="26"/>
      <c r="AEF36" s="26"/>
      <c r="AEG36" s="26"/>
      <c r="AEH36" s="26"/>
      <c r="AEI36" s="26"/>
      <c r="AEJ36" s="26"/>
      <c r="AEK36" s="26"/>
      <c r="AEL36" s="26"/>
      <c r="AEM36" s="26"/>
      <c r="AEN36" s="26"/>
      <c r="AEO36" s="26"/>
      <c r="AEP36" s="26"/>
      <c r="AEQ36" s="26"/>
      <c r="AER36" s="26"/>
      <c r="AES36" s="26"/>
      <c r="AET36" s="26"/>
      <c r="AEU36" s="26"/>
      <c r="AEV36" s="26"/>
      <c r="AEW36" s="26"/>
      <c r="AEX36" s="26"/>
      <c r="AEY36" s="26"/>
      <c r="AEZ36" s="26"/>
      <c r="AFA36" s="26"/>
      <c r="AFB36" s="26"/>
      <c r="AFC36" s="26"/>
      <c r="AFD36" s="26"/>
      <c r="AFE36" s="26"/>
      <c r="AFF36" s="26"/>
      <c r="AFG36" s="26"/>
      <c r="AFH36" s="26"/>
      <c r="AFI36" s="26"/>
      <c r="AFJ36" s="26"/>
      <c r="AFK36" s="26"/>
      <c r="AFL36" s="26"/>
      <c r="AFM36" s="26"/>
      <c r="AFN36" s="26"/>
      <c r="AFO36" s="26"/>
      <c r="AFP36" s="26"/>
      <c r="AFQ36" s="26"/>
      <c r="AFR36" s="26"/>
      <c r="AFS36" s="26"/>
      <c r="AFT36" s="26"/>
      <c r="AFU36" s="26"/>
      <c r="AFV36" s="26"/>
      <c r="AFW36" s="26"/>
      <c r="AFX36" s="26"/>
      <c r="AFY36" s="26"/>
      <c r="AFZ36" s="26"/>
      <c r="AGA36" s="26"/>
      <c r="AGB36" s="26"/>
      <c r="AGC36" s="26"/>
      <c r="AGD36" s="26"/>
      <c r="AGE36" s="26"/>
      <c r="AGF36" s="26"/>
      <c r="AGG36" s="26"/>
      <c r="AGH36" s="26"/>
      <c r="AGI36" s="26"/>
      <c r="AGJ36" s="26"/>
      <c r="AGK36" s="26"/>
      <c r="AGL36" s="26"/>
      <c r="AGM36" s="26"/>
      <c r="AGN36" s="26"/>
      <c r="AGO36" s="26"/>
      <c r="AGP36" s="26"/>
      <c r="AGQ36" s="26"/>
      <c r="AGR36" s="26"/>
      <c r="AGS36" s="26"/>
      <c r="AGT36" s="26"/>
      <c r="AGU36" s="26"/>
      <c r="AGV36" s="26"/>
      <c r="AGW36" s="26"/>
      <c r="AGX36" s="26"/>
      <c r="AGY36" s="26"/>
      <c r="AGZ36" s="26"/>
      <c r="AHA36" s="26"/>
      <c r="AHB36" s="26"/>
      <c r="AHC36" s="26"/>
      <c r="AHD36" s="26"/>
      <c r="AHE36" s="26"/>
      <c r="AHF36" s="26"/>
      <c r="AHG36" s="26"/>
      <c r="AHH36" s="26"/>
      <c r="AHI36" s="26"/>
      <c r="AHJ36" s="26"/>
      <c r="AHK36" s="26"/>
      <c r="AHL36" s="26"/>
      <c r="AHM36" s="26"/>
      <c r="AHN36" s="26"/>
      <c r="AHO36" s="26"/>
      <c r="AHP36" s="26"/>
      <c r="AHQ36" s="26"/>
      <c r="AHR36" s="26"/>
      <c r="AHS36" s="26"/>
      <c r="AHT36" s="26"/>
      <c r="AHU36" s="26"/>
      <c r="AHV36" s="26"/>
      <c r="AHW36" s="26"/>
      <c r="AHX36" s="26"/>
      <c r="AHY36" s="26"/>
      <c r="AHZ36" s="26"/>
      <c r="AIA36" s="26"/>
      <c r="AIB36" s="26"/>
      <c r="AIC36" s="26"/>
      <c r="AID36" s="26"/>
      <c r="AIE36" s="26"/>
      <c r="AIF36" s="26"/>
      <c r="AIG36" s="26"/>
      <c r="AIH36" s="26"/>
      <c r="AII36" s="26"/>
      <c r="AIJ36" s="26"/>
      <c r="AIK36" s="26"/>
      <c r="AIL36" s="26"/>
      <c r="AIM36" s="26"/>
      <c r="AIN36" s="26"/>
      <c r="AIO36" s="26"/>
      <c r="AIP36" s="26"/>
      <c r="AIQ36" s="26"/>
      <c r="AIR36" s="26"/>
      <c r="AIS36" s="26"/>
      <c r="AIT36" s="26"/>
      <c r="AIU36" s="26"/>
      <c r="AIV36" s="26"/>
      <c r="AIW36" s="26"/>
      <c r="AIX36" s="26"/>
      <c r="AIY36" s="26"/>
      <c r="AIZ36" s="26"/>
      <c r="AJA36" s="26"/>
      <c r="AJB36" s="26"/>
      <c r="AJC36" s="26"/>
      <c r="AJD36" s="26"/>
      <c r="AJE36" s="26"/>
      <c r="AJF36" s="26"/>
      <c r="AJG36" s="26"/>
      <c r="AJH36" s="26"/>
      <c r="AJI36" s="26"/>
      <c r="AJJ36" s="26"/>
      <c r="AJK36" s="26"/>
      <c r="AJL36" s="26"/>
      <c r="AJM36" s="26"/>
      <c r="AJN36" s="26"/>
      <c r="AJO36" s="26"/>
      <c r="AJP36" s="26"/>
      <c r="AJQ36" s="26"/>
      <c r="AJR36" s="26"/>
      <c r="AJS36" s="26"/>
      <c r="AJT36" s="26"/>
      <c r="AJU36" s="26"/>
      <c r="AJV36" s="26"/>
      <c r="AJW36" s="26"/>
      <c r="AJX36" s="26"/>
      <c r="AJY36" s="26"/>
      <c r="AJZ36" s="26"/>
      <c r="AKA36" s="26"/>
      <c r="AKB36" s="26"/>
      <c r="AKC36" s="26"/>
      <c r="AKD36" s="26"/>
      <c r="AKE36" s="26"/>
      <c r="AKF36" s="26"/>
      <c r="AKG36" s="26"/>
      <c r="AKH36" s="26"/>
      <c r="AKI36" s="26"/>
      <c r="AKJ36" s="26"/>
      <c r="AKK36" s="26"/>
      <c r="AKL36" s="26"/>
      <c r="AKM36" s="26"/>
      <c r="AKN36" s="26"/>
      <c r="AKO36" s="26"/>
      <c r="AKP36" s="26"/>
      <c r="AKQ36" s="26"/>
      <c r="AKR36" s="26"/>
      <c r="AKS36" s="26"/>
      <c r="AKT36" s="26"/>
      <c r="AKU36" s="26"/>
      <c r="AKV36" s="26"/>
      <c r="AKW36" s="26"/>
      <c r="AKX36" s="26"/>
      <c r="AKY36" s="26"/>
      <c r="AKZ36" s="26"/>
      <c r="ALA36" s="26"/>
      <c r="ALB36" s="26"/>
      <c r="ALC36" s="26"/>
      <c r="ALD36" s="26"/>
      <c r="ALE36" s="26"/>
      <c r="ALF36" s="26"/>
      <c r="ALG36" s="26"/>
      <c r="ALH36" s="26"/>
      <c r="ALI36" s="26"/>
      <c r="ALJ36" s="26"/>
      <c r="ALK36" s="26"/>
      <c r="ALL36" s="26"/>
      <c r="ALM36" s="26"/>
      <c r="ALN36" s="26"/>
      <c r="ALO36" s="26"/>
      <c r="ALP36" s="26"/>
      <c r="ALQ36" s="26"/>
      <c r="ALR36" s="26"/>
      <c r="ALS36" s="26"/>
      <c r="ALT36" s="26"/>
      <c r="ALU36" s="26"/>
      <c r="ALV36" s="26"/>
      <c r="ALW36" s="26"/>
      <c r="ALX36" s="26"/>
      <c r="ALY36" s="26"/>
      <c r="ALZ36" s="26"/>
      <c r="AMA36" s="26"/>
      <c r="AMB36" s="26"/>
      <c r="AMC36" s="26"/>
      <c r="AMD36" s="26"/>
      <c r="AME36" s="26"/>
      <c r="AMF36" s="26"/>
      <c r="AMG36" s="26"/>
      <c r="AMH36" s="26"/>
      <c r="AMI36" s="26"/>
      <c r="AMJ36" s="26"/>
      <c r="AMK36" s="26"/>
      <c r="AML36" s="26"/>
      <c r="AMM36" s="26"/>
      <c r="AMN36" s="26"/>
      <c r="AMO36" s="26"/>
      <c r="AMP36" s="26"/>
      <c r="AMQ36" s="26"/>
      <c r="AMR36" s="26"/>
      <c r="AMS36" s="26"/>
      <c r="AMT36" s="26"/>
      <c r="AMU36" s="26"/>
      <c r="AMV36" s="26"/>
      <c r="AMW36" s="26"/>
      <c r="AMX36" s="26"/>
      <c r="AMY36" s="26"/>
      <c r="AMZ36" s="26"/>
      <c r="ANA36" s="26"/>
      <c r="ANB36" s="26"/>
      <c r="ANC36" s="26"/>
      <c r="AND36" s="26"/>
      <c r="ANE36" s="26"/>
      <c r="ANF36" s="26"/>
      <c r="ANG36" s="26"/>
      <c r="ANH36" s="26"/>
      <c r="ANI36" s="26"/>
      <c r="ANJ36" s="26"/>
      <c r="ANK36" s="26"/>
      <c r="ANL36" s="26"/>
      <c r="ANM36" s="26"/>
      <c r="ANN36" s="26"/>
      <c r="ANO36" s="26"/>
      <c r="ANP36" s="26"/>
      <c r="ANQ36" s="26"/>
      <c r="ANR36" s="26"/>
      <c r="ANS36" s="26"/>
      <c r="ANT36" s="26"/>
      <c r="ANU36" s="26"/>
      <c r="ANV36" s="26"/>
      <c r="ANW36" s="26"/>
      <c r="ANX36" s="26"/>
      <c r="ANY36" s="26"/>
      <c r="ANZ36" s="26"/>
      <c r="AOA36" s="26"/>
      <c r="AOB36" s="26"/>
      <c r="AOC36" s="26"/>
      <c r="AOD36" s="26"/>
      <c r="AOE36" s="26"/>
      <c r="AOF36" s="26"/>
      <c r="AOG36" s="26"/>
      <c r="AOH36" s="26"/>
      <c r="AOI36" s="26"/>
      <c r="AOJ36" s="26"/>
      <c r="AOK36" s="26"/>
      <c r="AOL36" s="26"/>
      <c r="AOM36" s="26"/>
      <c r="AON36" s="26"/>
      <c r="AOO36" s="26"/>
      <c r="AOP36" s="26"/>
      <c r="AOQ36" s="26"/>
      <c r="AOR36" s="26"/>
      <c r="AOS36" s="26"/>
      <c r="AOT36" s="26"/>
      <c r="AOU36" s="26"/>
      <c r="AOV36" s="26"/>
      <c r="AOW36" s="26"/>
      <c r="AOX36" s="26"/>
      <c r="AOY36" s="26"/>
      <c r="AOZ36" s="26"/>
      <c r="APA36" s="26"/>
      <c r="APB36" s="26"/>
      <c r="APC36" s="26"/>
      <c r="APD36" s="26"/>
      <c r="APE36" s="26"/>
      <c r="APF36" s="26"/>
      <c r="APG36" s="26"/>
      <c r="APH36" s="26"/>
      <c r="API36" s="26"/>
      <c r="APJ36" s="26"/>
      <c r="APK36" s="26"/>
      <c r="APL36" s="26"/>
      <c r="APM36" s="26"/>
      <c r="APN36" s="26"/>
      <c r="APO36" s="26"/>
      <c r="APP36" s="26"/>
      <c r="APQ36" s="26"/>
      <c r="APR36" s="26"/>
      <c r="APS36" s="26"/>
      <c r="APT36" s="26"/>
      <c r="APU36" s="26"/>
      <c r="APV36" s="26"/>
      <c r="APW36" s="26"/>
      <c r="APX36" s="26"/>
      <c r="APY36" s="26"/>
      <c r="APZ36" s="26"/>
      <c r="AQA36" s="26"/>
      <c r="AQB36" s="26"/>
      <c r="AQC36" s="26"/>
      <c r="AQD36" s="26"/>
      <c r="AQE36" s="26"/>
      <c r="AQF36" s="26"/>
      <c r="AQG36" s="26"/>
      <c r="AQH36" s="26"/>
      <c r="AQI36" s="26"/>
      <c r="AQJ36" s="26"/>
      <c r="AQK36" s="26"/>
      <c r="AQL36" s="26"/>
      <c r="AQM36" s="26"/>
      <c r="AQN36" s="26"/>
      <c r="AQO36" s="26"/>
      <c r="AQP36" s="26"/>
      <c r="AQQ36" s="26"/>
      <c r="AQR36" s="26"/>
      <c r="AQS36" s="26"/>
      <c r="AQT36" s="26"/>
      <c r="AQU36" s="26"/>
      <c r="AQV36" s="26"/>
      <c r="AQW36" s="26"/>
      <c r="AQX36" s="26"/>
      <c r="AQY36" s="26"/>
      <c r="AQZ36" s="26"/>
      <c r="ARA36" s="26"/>
      <c r="ARB36" s="26"/>
      <c r="ARC36" s="26"/>
      <c r="ARD36" s="26"/>
      <c r="ARE36" s="26"/>
      <c r="ARF36" s="26"/>
      <c r="ARG36" s="26"/>
      <c r="ARH36" s="26"/>
      <c r="ARI36" s="26"/>
      <c r="ARJ36" s="26"/>
      <c r="ARK36" s="26"/>
      <c r="ARL36" s="26"/>
      <c r="ARM36" s="26"/>
      <c r="ARN36" s="26"/>
      <c r="ARO36" s="26"/>
      <c r="ARP36" s="26"/>
      <c r="ARQ36" s="26"/>
      <c r="ARR36" s="26"/>
      <c r="ARS36" s="26"/>
      <c r="ART36" s="26"/>
      <c r="ARU36" s="26"/>
      <c r="ARV36" s="26"/>
      <c r="ARW36" s="26"/>
      <c r="ARX36" s="26"/>
      <c r="ARY36" s="26"/>
      <c r="ARZ36" s="26"/>
      <c r="ASA36" s="26"/>
      <c r="ASB36" s="26"/>
      <c r="ASC36" s="26"/>
      <c r="ASD36" s="26"/>
      <c r="ASE36" s="26"/>
      <c r="ASF36" s="26"/>
      <c r="ASG36" s="26"/>
      <c r="ASH36" s="26"/>
      <c r="ASI36" s="26"/>
      <c r="ASJ36" s="26"/>
      <c r="ASK36" s="26"/>
      <c r="ASL36" s="26"/>
      <c r="ASM36" s="26"/>
      <c r="ASN36" s="26"/>
      <c r="ASO36" s="26"/>
      <c r="ASP36" s="26"/>
      <c r="ASQ36" s="26"/>
      <c r="ASR36" s="26"/>
      <c r="ASS36" s="26"/>
      <c r="AST36" s="26"/>
      <c r="ASU36" s="26"/>
      <c r="ASV36" s="26"/>
      <c r="ASW36" s="26"/>
      <c r="ASX36" s="26"/>
      <c r="ASY36" s="26"/>
      <c r="ASZ36" s="26"/>
      <c r="ATA36" s="26"/>
      <c r="ATB36" s="26"/>
      <c r="ATC36" s="26"/>
      <c r="ATD36" s="26"/>
      <c r="ATE36" s="26"/>
      <c r="ATF36" s="26"/>
      <c r="ATG36" s="26"/>
      <c r="ATH36" s="26"/>
      <c r="ATI36" s="26"/>
      <c r="ATJ36" s="26"/>
      <c r="ATK36" s="26"/>
      <c r="ATL36" s="26"/>
      <c r="ATM36" s="26"/>
      <c r="ATN36" s="26"/>
      <c r="ATO36" s="26"/>
      <c r="ATP36" s="26"/>
      <c r="ATQ36" s="26"/>
      <c r="ATR36" s="26"/>
      <c r="ATS36" s="26"/>
      <c r="ATT36" s="26"/>
      <c r="ATU36" s="26"/>
      <c r="ATV36" s="26"/>
      <c r="ATW36" s="26"/>
      <c r="ATX36" s="26"/>
      <c r="ATY36" s="26"/>
      <c r="ATZ36" s="26"/>
      <c r="AUA36" s="26"/>
      <c r="AUB36" s="26"/>
      <c r="AUC36" s="26"/>
      <c r="AUD36" s="26"/>
      <c r="AUE36" s="26"/>
      <c r="AUF36" s="26"/>
      <c r="AUG36" s="26"/>
      <c r="AUH36" s="26"/>
      <c r="AUI36" s="26"/>
      <c r="AUJ36" s="26"/>
      <c r="AUK36" s="26"/>
      <c r="AUL36" s="26"/>
      <c r="AUM36" s="26"/>
      <c r="AUN36" s="26"/>
      <c r="AUO36" s="26"/>
      <c r="AUP36" s="26"/>
      <c r="AUQ36" s="26"/>
      <c r="AUR36" s="26"/>
      <c r="AUS36" s="26"/>
      <c r="AUT36" s="26"/>
      <c r="AUU36" s="26"/>
      <c r="AUV36" s="26"/>
      <c r="AUW36" s="26"/>
      <c r="AUX36" s="26"/>
      <c r="AUY36" s="26"/>
      <c r="AUZ36" s="26"/>
      <c r="AVA36" s="26"/>
      <c r="AVB36" s="26"/>
      <c r="AVC36" s="26"/>
      <c r="AVD36" s="26"/>
      <c r="AVE36" s="26"/>
      <c r="AVF36" s="26"/>
      <c r="AVG36" s="26"/>
      <c r="AVH36" s="26"/>
      <c r="AVI36" s="26"/>
      <c r="AVJ36" s="26"/>
      <c r="AVK36" s="26"/>
      <c r="AVL36" s="26"/>
      <c r="AVM36" s="26"/>
      <c r="AVN36" s="26"/>
      <c r="AVO36" s="26"/>
      <c r="AVP36" s="26"/>
      <c r="AVQ36" s="26"/>
      <c r="AVR36" s="26"/>
      <c r="AVS36" s="26"/>
      <c r="AVT36" s="26"/>
      <c r="AVU36" s="26"/>
      <c r="AVV36" s="26"/>
      <c r="AVW36" s="26"/>
      <c r="AVX36" s="26"/>
      <c r="AVY36" s="26"/>
      <c r="AVZ36" s="26"/>
      <c r="AWA36" s="26"/>
      <c r="AWB36" s="26"/>
      <c r="AWC36" s="26"/>
      <c r="AWD36" s="26"/>
      <c r="AWE36" s="26"/>
      <c r="AWF36" s="26"/>
      <c r="AWG36" s="26"/>
      <c r="AWH36" s="26"/>
      <c r="AWI36" s="26"/>
      <c r="AWJ36" s="26"/>
      <c r="AWK36" s="26"/>
      <c r="AWL36" s="26"/>
      <c r="AWM36" s="26"/>
      <c r="AWN36" s="26"/>
      <c r="AWO36" s="26"/>
      <c r="AWP36" s="26"/>
      <c r="AWQ36" s="26"/>
      <c r="AWR36" s="26"/>
      <c r="AWS36" s="26"/>
      <c r="AWT36" s="26"/>
      <c r="AWU36" s="26"/>
      <c r="AWV36" s="26"/>
      <c r="AWW36" s="26"/>
      <c r="AWX36" s="26"/>
      <c r="AWY36" s="26"/>
      <c r="AWZ36" s="26"/>
      <c r="AXA36" s="26"/>
      <c r="AXB36" s="26"/>
      <c r="AXC36" s="26"/>
      <c r="AXD36" s="26"/>
      <c r="AXE36" s="26"/>
      <c r="AXF36" s="26"/>
      <c r="AXG36" s="26"/>
      <c r="AXH36" s="26"/>
      <c r="AXI36" s="26"/>
      <c r="AXJ36" s="26"/>
      <c r="AXK36" s="26"/>
      <c r="AXL36" s="26"/>
      <c r="AXM36" s="26"/>
      <c r="AXN36" s="26"/>
      <c r="AXO36" s="26"/>
      <c r="AXP36" s="26"/>
      <c r="AXQ36" s="26"/>
      <c r="AXR36" s="26"/>
      <c r="AXS36" s="26"/>
      <c r="AXT36" s="26"/>
      <c r="AXU36" s="26"/>
      <c r="AXV36" s="26"/>
      <c r="AXW36" s="26"/>
      <c r="AXX36" s="26"/>
      <c r="AXY36" s="26"/>
      <c r="AXZ36" s="26"/>
      <c r="AYA36" s="26"/>
      <c r="AYB36" s="26"/>
      <c r="AYC36" s="26"/>
      <c r="AYD36" s="26"/>
      <c r="AYE36" s="26"/>
      <c r="AYF36" s="26"/>
      <c r="AYG36" s="26"/>
      <c r="AYH36" s="26"/>
      <c r="AYI36" s="26"/>
      <c r="AYJ36" s="26"/>
      <c r="AYK36" s="26"/>
      <c r="AYL36" s="26"/>
      <c r="AYM36" s="26"/>
      <c r="AYN36" s="26"/>
      <c r="AYO36" s="26"/>
      <c r="AYP36" s="26"/>
      <c r="AYQ36" s="26"/>
      <c r="AYR36" s="26"/>
      <c r="AYS36" s="26"/>
      <c r="AYT36" s="26"/>
      <c r="AYU36" s="26"/>
      <c r="AYV36" s="26"/>
      <c r="AYW36" s="26"/>
      <c r="AYX36" s="26"/>
      <c r="AYY36" s="26"/>
      <c r="AYZ36" s="26"/>
      <c r="AZA36" s="26"/>
      <c r="AZB36" s="26"/>
      <c r="AZC36" s="26"/>
      <c r="AZD36" s="26"/>
      <c r="AZE36" s="26"/>
      <c r="AZF36" s="26"/>
      <c r="AZG36" s="26"/>
      <c r="AZH36" s="26"/>
      <c r="AZI36" s="26"/>
      <c r="AZJ36" s="26"/>
      <c r="AZK36" s="26"/>
      <c r="AZL36" s="26"/>
      <c r="AZM36" s="26"/>
      <c r="AZN36" s="26"/>
      <c r="AZO36" s="26"/>
      <c r="AZP36" s="26"/>
      <c r="AZQ36" s="26"/>
      <c r="AZR36" s="26"/>
      <c r="AZS36" s="26"/>
      <c r="AZT36" s="26"/>
      <c r="AZU36" s="26"/>
      <c r="AZV36" s="26"/>
      <c r="AZW36" s="26"/>
      <c r="AZX36" s="26"/>
      <c r="AZY36" s="26"/>
      <c r="AZZ36" s="26"/>
      <c r="BAA36" s="26"/>
      <c r="BAB36" s="26"/>
      <c r="BAC36" s="26"/>
      <c r="BAD36" s="26"/>
      <c r="BAE36" s="26"/>
      <c r="BAF36" s="26"/>
      <c r="BAG36" s="26"/>
      <c r="BAH36" s="26"/>
      <c r="BAI36" s="26"/>
      <c r="BAJ36" s="26"/>
      <c r="BAK36" s="26"/>
      <c r="BAL36" s="26"/>
      <c r="BAM36" s="26"/>
      <c r="BAN36" s="26"/>
      <c r="BAO36" s="26"/>
      <c r="BAP36" s="26"/>
      <c r="BAQ36" s="26"/>
      <c r="BAR36" s="26"/>
      <c r="BAS36" s="26"/>
      <c r="BAT36" s="26"/>
      <c r="BAU36" s="26"/>
      <c r="BAV36" s="26"/>
      <c r="BAW36" s="26"/>
      <c r="BAX36" s="26"/>
      <c r="BAY36" s="26"/>
      <c r="BAZ36" s="26"/>
      <c r="BBA36" s="26"/>
      <c r="BBB36" s="26"/>
      <c r="BBC36" s="26"/>
      <c r="BBD36" s="26"/>
      <c r="BBE36" s="26"/>
      <c r="BBF36" s="26"/>
      <c r="BBG36" s="26"/>
      <c r="BBH36" s="26"/>
      <c r="BBI36" s="26"/>
      <c r="BBJ36" s="26"/>
      <c r="BBK36" s="26"/>
      <c r="BBL36" s="26"/>
      <c r="BBM36" s="26"/>
      <c r="BBN36" s="26"/>
      <c r="BBO36" s="26"/>
      <c r="BBP36" s="26"/>
      <c r="BBQ36" s="26"/>
      <c r="BBR36" s="26"/>
      <c r="BBS36" s="26"/>
      <c r="BBT36" s="26"/>
      <c r="BBU36" s="26"/>
      <c r="BBV36" s="26"/>
      <c r="BBW36" s="26"/>
      <c r="BBX36" s="26"/>
      <c r="BBY36" s="26"/>
      <c r="BBZ36" s="26"/>
      <c r="BCA36" s="26"/>
      <c r="BCB36" s="26"/>
      <c r="BCC36" s="26"/>
      <c r="BCD36" s="26"/>
      <c r="BCE36" s="26"/>
      <c r="BCF36" s="26"/>
      <c r="BCG36" s="26"/>
      <c r="BCH36" s="26"/>
      <c r="BCI36" s="26"/>
      <c r="BCJ36" s="26"/>
      <c r="BCK36" s="26"/>
      <c r="BCL36" s="26"/>
      <c r="BCM36" s="26"/>
      <c r="BCN36" s="26"/>
      <c r="BCO36" s="26"/>
      <c r="BCP36" s="26"/>
      <c r="BCQ36" s="26"/>
      <c r="BCR36" s="26"/>
      <c r="BCS36" s="26"/>
      <c r="BCT36" s="26"/>
      <c r="BCU36" s="26"/>
      <c r="BCV36" s="26"/>
      <c r="BCW36" s="26"/>
      <c r="BCX36" s="26"/>
      <c r="BCY36" s="26"/>
      <c r="BCZ36" s="26"/>
      <c r="BDA36" s="26"/>
      <c r="BDB36" s="26"/>
      <c r="BDC36" s="26"/>
      <c r="BDD36" s="26"/>
      <c r="BDE36" s="26"/>
      <c r="BDF36" s="26"/>
      <c r="BDG36" s="26"/>
      <c r="BDH36" s="26"/>
      <c r="BDI36" s="26"/>
      <c r="BDJ36" s="26"/>
      <c r="BDK36" s="26"/>
      <c r="BDL36" s="26"/>
      <c r="BDM36" s="26"/>
      <c r="BDN36" s="26"/>
      <c r="BDO36" s="26"/>
      <c r="BDP36" s="26"/>
      <c r="BDQ36" s="26"/>
      <c r="BDR36" s="26"/>
      <c r="BDS36" s="26"/>
      <c r="BDT36" s="26"/>
      <c r="BDU36" s="26"/>
      <c r="BDV36" s="26"/>
      <c r="BDW36" s="26"/>
      <c r="BDX36" s="26"/>
      <c r="BDY36" s="26"/>
      <c r="BDZ36" s="26"/>
      <c r="BEA36" s="26"/>
      <c r="BEB36" s="26"/>
      <c r="BEC36" s="26"/>
      <c r="BED36" s="26"/>
      <c r="BEE36" s="26"/>
      <c r="BEF36" s="26"/>
      <c r="BEG36" s="26"/>
      <c r="BEH36" s="26"/>
      <c r="BEI36" s="26"/>
      <c r="BEJ36" s="26"/>
      <c r="BEK36" s="26"/>
      <c r="BEL36" s="26"/>
      <c r="BEM36" s="26"/>
      <c r="BEN36" s="26"/>
      <c r="BEO36" s="26"/>
      <c r="BEP36" s="26"/>
      <c r="BEQ36" s="26"/>
      <c r="BER36" s="26"/>
      <c r="BES36" s="26"/>
      <c r="BET36" s="26"/>
      <c r="BEU36" s="26"/>
      <c r="BEV36" s="26"/>
      <c r="BEW36" s="26"/>
      <c r="BEX36" s="26"/>
      <c r="BEY36" s="26"/>
      <c r="BEZ36" s="26"/>
      <c r="BFA36" s="26"/>
      <c r="BFB36" s="26"/>
      <c r="BFC36" s="26"/>
      <c r="BFD36" s="26"/>
      <c r="BFE36" s="26"/>
      <c r="BFF36" s="26"/>
      <c r="BFG36" s="26"/>
      <c r="BFH36" s="26"/>
      <c r="BFI36" s="26"/>
      <c r="BFJ36" s="26"/>
      <c r="BFK36" s="26"/>
      <c r="BFL36" s="26"/>
      <c r="BFM36" s="26"/>
      <c r="BFN36" s="26"/>
      <c r="BFO36" s="26"/>
      <c r="BFP36" s="26"/>
      <c r="BFQ36" s="26"/>
      <c r="BFR36" s="26"/>
      <c r="BFS36" s="26"/>
      <c r="BFT36" s="26"/>
      <c r="BFU36" s="26"/>
      <c r="BFV36" s="26"/>
      <c r="BFW36" s="26"/>
      <c r="BFX36" s="26"/>
      <c r="BFY36" s="26"/>
      <c r="BFZ36" s="26"/>
      <c r="BGA36" s="26"/>
      <c r="BGB36" s="26"/>
      <c r="BGC36" s="26"/>
      <c r="BGD36" s="26"/>
      <c r="BGE36" s="26"/>
      <c r="BGF36" s="26"/>
      <c r="BGG36" s="26"/>
      <c r="BGH36" s="26"/>
      <c r="BGI36" s="26"/>
      <c r="BGJ36" s="26"/>
      <c r="BGK36" s="26"/>
      <c r="BGL36" s="26"/>
      <c r="BGM36" s="26"/>
      <c r="BGN36" s="26"/>
      <c r="BGO36" s="26"/>
      <c r="BGP36" s="26"/>
      <c r="BGQ36" s="26"/>
      <c r="BGR36" s="26"/>
      <c r="BGS36" s="26"/>
      <c r="BGT36" s="26"/>
      <c r="BGU36" s="26"/>
      <c r="BGV36" s="26"/>
      <c r="BGW36" s="26"/>
      <c r="BGX36" s="26"/>
      <c r="BGY36" s="26"/>
      <c r="BGZ36" s="26"/>
      <c r="BHA36" s="26"/>
      <c r="BHB36" s="26"/>
      <c r="BHC36" s="26"/>
      <c r="BHD36" s="26"/>
      <c r="BHE36" s="26"/>
      <c r="BHF36" s="26"/>
      <c r="BHG36" s="26"/>
      <c r="BHH36" s="26"/>
      <c r="BHI36" s="26"/>
      <c r="BHJ36" s="26"/>
      <c r="BHK36" s="26"/>
      <c r="BHL36" s="26"/>
      <c r="BHM36" s="26"/>
      <c r="BHN36" s="26"/>
      <c r="BHO36" s="26"/>
      <c r="BHP36" s="26"/>
      <c r="BHQ36" s="26"/>
      <c r="BHR36" s="26"/>
      <c r="BHS36" s="26"/>
      <c r="BHT36" s="26"/>
      <c r="BHU36" s="26"/>
      <c r="BHV36" s="26"/>
      <c r="BHW36" s="26"/>
      <c r="BHX36" s="26"/>
      <c r="BHY36" s="26"/>
      <c r="BHZ36" s="26"/>
      <c r="BIA36" s="26"/>
      <c r="BIB36" s="26"/>
      <c r="BIC36" s="26"/>
      <c r="BID36" s="26"/>
      <c r="BIE36" s="26"/>
      <c r="BIF36" s="26"/>
      <c r="BIG36" s="26"/>
      <c r="BIH36" s="26"/>
      <c r="BII36" s="26"/>
      <c r="BIJ36" s="26"/>
      <c r="BIK36" s="26"/>
      <c r="BIL36" s="26"/>
      <c r="BIM36" s="26"/>
      <c r="BIN36" s="26"/>
      <c r="BIO36" s="26"/>
      <c r="BIP36" s="26"/>
      <c r="BIQ36" s="26"/>
      <c r="BIR36" s="26"/>
      <c r="BIS36" s="26"/>
      <c r="BIT36" s="26"/>
      <c r="BIU36" s="26"/>
      <c r="BIV36" s="26"/>
      <c r="BIW36" s="26"/>
      <c r="BIX36" s="26"/>
      <c r="BIY36" s="26"/>
      <c r="BIZ36" s="26"/>
      <c r="BJA36" s="26"/>
      <c r="BJB36" s="26"/>
      <c r="BJC36" s="26"/>
      <c r="BJD36" s="26"/>
      <c r="BJE36" s="26"/>
      <c r="BJF36" s="26"/>
      <c r="BJG36" s="26"/>
      <c r="BJH36" s="26"/>
      <c r="BJI36" s="26"/>
      <c r="BJJ36" s="26"/>
      <c r="BJK36" s="26"/>
      <c r="BJL36" s="26"/>
      <c r="BJM36" s="26"/>
      <c r="BJN36" s="26"/>
      <c r="BJO36" s="26"/>
      <c r="BJP36" s="26"/>
      <c r="BJQ36" s="26"/>
      <c r="BJR36" s="26"/>
      <c r="BJS36" s="26"/>
      <c r="BJT36" s="26"/>
      <c r="BJU36" s="26"/>
      <c r="BJV36" s="26"/>
      <c r="BJW36" s="26"/>
      <c r="BJX36" s="26"/>
      <c r="BJY36" s="26"/>
      <c r="BJZ36" s="26"/>
      <c r="BKA36" s="26"/>
      <c r="BKB36" s="26"/>
      <c r="BKC36" s="26"/>
      <c r="BKD36" s="26"/>
      <c r="BKE36" s="26"/>
      <c r="BKF36" s="26"/>
      <c r="BKG36" s="26"/>
      <c r="BKH36" s="26"/>
      <c r="BKI36" s="26"/>
      <c r="BKJ36" s="26"/>
      <c r="BKK36" s="26"/>
      <c r="BKL36" s="26"/>
      <c r="BKM36" s="26"/>
      <c r="BKN36" s="26"/>
      <c r="BKO36" s="26"/>
      <c r="BKP36" s="26"/>
      <c r="BKQ36" s="26"/>
      <c r="BKR36" s="26"/>
      <c r="BKS36" s="26"/>
      <c r="BKT36" s="26"/>
      <c r="BKU36" s="26"/>
      <c r="BKV36" s="26"/>
      <c r="BKW36" s="26"/>
      <c r="BKX36" s="26"/>
      <c r="BKY36" s="26"/>
      <c r="BKZ36" s="26"/>
      <c r="BLA36" s="26"/>
      <c r="BLB36" s="26"/>
      <c r="BLC36" s="26"/>
      <c r="BLD36" s="26"/>
      <c r="BLE36" s="26"/>
      <c r="BLF36" s="26"/>
      <c r="BLG36" s="26"/>
      <c r="BLH36" s="26"/>
      <c r="BLI36" s="26"/>
      <c r="BLJ36" s="26"/>
      <c r="BLK36" s="26"/>
      <c r="BLL36" s="26"/>
      <c r="BLM36" s="26"/>
      <c r="BLN36" s="26"/>
      <c r="BLO36" s="26"/>
      <c r="BLP36" s="26"/>
      <c r="BLQ36" s="26"/>
      <c r="BLR36" s="26"/>
      <c r="BLS36" s="26"/>
      <c r="BLT36" s="26"/>
      <c r="BLU36" s="26"/>
      <c r="BLV36" s="26"/>
      <c r="BLW36" s="26"/>
      <c r="BLX36" s="26"/>
      <c r="BLY36" s="26"/>
      <c r="BLZ36" s="26"/>
      <c r="BMA36" s="26"/>
      <c r="BMB36" s="26"/>
      <c r="BMC36" s="26"/>
      <c r="BMD36" s="26"/>
      <c r="BME36" s="26"/>
      <c r="BMF36" s="26"/>
      <c r="BMG36" s="26"/>
      <c r="BMH36" s="26"/>
      <c r="BMI36" s="26"/>
      <c r="BMJ36" s="26"/>
      <c r="BMK36" s="26"/>
      <c r="BML36" s="26"/>
      <c r="BMM36" s="26"/>
      <c r="BMN36" s="26"/>
      <c r="BMO36" s="26"/>
      <c r="BMP36" s="26"/>
      <c r="BMQ36" s="26"/>
      <c r="BMR36" s="26"/>
      <c r="BMS36" s="26"/>
      <c r="BMT36" s="26"/>
      <c r="BMU36" s="26"/>
      <c r="BMV36" s="26"/>
      <c r="BMW36" s="26"/>
      <c r="BMX36" s="26"/>
      <c r="BMY36" s="26"/>
      <c r="BMZ36" s="26"/>
      <c r="BNA36" s="26"/>
      <c r="BNB36" s="26"/>
      <c r="BNC36" s="26"/>
      <c r="BND36" s="26"/>
      <c r="BNE36" s="26"/>
      <c r="BNF36" s="26"/>
      <c r="BNG36" s="26"/>
      <c r="BNH36" s="26"/>
      <c r="BNI36" s="26"/>
      <c r="BNJ36" s="26"/>
      <c r="BNK36" s="26"/>
      <c r="BNL36" s="26"/>
      <c r="BNM36" s="26"/>
      <c r="BNN36" s="26"/>
      <c r="BNO36" s="26"/>
      <c r="BNP36" s="26"/>
      <c r="BNQ36" s="26"/>
      <c r="BNR36" s="26"/>
      <c r="BNS36" s="26"/>
      <c r="BNT36" s="26"/>
      <c r="BNU36" s="26"/>
      <c r="BNV36" s="26"/>
      <c r="BNW36" s="26"/>
      <c r="BNX36" s="26"/>
      <c r="BNY36" s="26"/>
      <c r="BNZ36" s="26"/>
      <c r="BOA36" s="26"/>
      <c r="BOB36" s="26"/>
      <c r="BOC36" s="26"/>
      <c r="BOD36" s="26"/>
      <c r="BOE36" s="26"/>
      <c r="BOF36" s="26"/>
      <c r="BOG36" s="26"/>
      <c r="BOH36" s="26"/>
      <c r="BOI36" s="26"/>
      <c r="BOJ36" s="26"/>
      <c r="BOK36" s="26"/>
      <c r="BOL36" s="26"/>
      <c r="BOM36" s="26"/>
      <c r="BON36" s="26"/>
      <c r="BOO36" s="26"/>
      <c r="BOP36" s="26"/>
      <c r="BOQ36" s="26"/>
      <c r="BOR36" s="26"/>
      <c r="BOS36" s="26"/>
      <c r="BOT36" s="26"/>
      <c r="BOU36" s="26"/>
      <c r="BOV36" s="26"/>
      <c r="BOW36" s="26"/>
      <c r="BOX36" s="26"/>
      <c r="BOY36" s="26"/>
      <c r="BOZ36" s="26"/>
      <c r="BPA36" s="26"/>
      <c r="BPB36" s="26"/>
      <c r="BPC36" s="26"/>
      <c r="BPD36" s="26"/>
      <c r="BPE36" s="26"/>
      <c r="BPF36" s="26"/>
      <c r="BPG36" s="26"/>
      <c r="BPH36" s="26"/>
      <c r="BPI36" s="26"/>
      <c r="BPJ36" s="26"/>
      <c r="BPK36" s="26"/>
      <c r="BPL36" s="26"/>
      <c r="BPM36" s="26"/>
      <c r="BPN36" s="26"/>
      <c r="BPO36" s="26"/>
      <c r="BPP36" s="26"/>
      <c r="BPQ36" s="26"/>
      <c r="BPR36" s="26"/>
      <c r="BPS36" s="26"/>
      <c r="BPT36" s="26"/>
      <c r="BPU36" s="26"/>
      <c r="BPV36" s="26"/>
      <c r="BPW36" s="26"/>
      <c r="BPX36" s="26"/>
      <c r="BPY36" s="26"/>
      <c r="BPZ36" s="26"/>
      <c r="BQA36" s="26"/>
      <c r="BQB36" s="26"/>
      <c r="BQC36" s="26"/>
      <c r="BQD36" s="26"/>
      <c r="BQE36" s="26"/>
      <c r="BQF36" s="26"/>
      <c r="BQG36" s="26"/>
      <c r="BQH36" s="26"/>
      <c r="BQI36" s="26"/>
      <c r="BQJ36" s="26"/>
      <c r="BQK36" s="26"/>
      <c r="BQL36" s="26"/>
      <c r="BQM36" s="26"/>
      <c r="BQN36" s="26"/>
      <c r="BQO36" s="26"/>
      <c r="BQP36" s="26"/>
      <c r="BQQ36" s="26"/>
      <c r="BQR36" s="26"/>
      <c r="BQS36" s="26"/>
      <c r="BQT36" s="26"/>
      <c r="BQU36" s="26"/>
      <c r="BQV36" s="26"/>
      <c r="BQW36" s="26"/>
      <c r="BQX36" s="26"/>
      <c r="BQY36" s="26"/>
      <c r="BQZ36" s="26"/>
      <c r="BRA36" s="26"/>
      <c r="BRB36" s="26"/>
      <c r="BRC36" s="26"/>
      <c r="BRD36" s="26"/>
      <c r="BRE36" s="26"/>
      <c r="BRF36" s="26"/>
      <c r="BRG36" s="26"/>
      <c r="BRH36" s="26"/>
      <c r="BRI36" s="26"/>
      <c r="BRJ36" s="26"/>
      <c r="BRK36" s="26"/>
      <c r="BRL36" s="26"/>
      <c r="BRM36" s="26"/>
      <c r="BRN36" s="26"/>
      <c r="BRO36" s="26"/>
      <c r="BRP36" s="26"/>
      <c r="BRQ36" s="26"/>
      <c r="BRR36" s="26"/>
      <c r="BRS36" s="26"/>
      <c r="BRT36" s="26"/>
      <c r="BRU36" s="26"/>
      <c r="BRV36" s="26"/>
      <c r="BRW36" s="26"/>
      <c r="BRX36" s="26"/>
      <c r="BRY36" s="26"/>
      <c r="BRZ36" s="26"/>
      <c r="BSA36" s="26"/>
      <c r="BSB36" s="26"/>
      <c r="BSC36" s="26"/>
      <c r="BSD36" s="26"/>
      <c r="BSE36" s="26"/>
      <c r="BSF36" s="26"/>
      <c r="BSG36" s="26"/>
      <c r="BSH36" s="26"/>
      <c r="BSI36" s="26"/>
      <c r="BSJ36" s="26"/>
      <c r="BSK36" s="26"/>
      <c r="BSL36" s="26"/>
      <c r="BSM36" s="26"/>
      <c r="BSN36" s="26"/>
      <c r="BSO36" s="26"/>
      <c r="BSP36" s="26"/>
      <c r="BSQ36" s="26"/>
      <c r="BSR36" s="26"/>
      <c r="BSS36" s="26"/>
      <c r="BST36" s="26"/>
      <c r="BSU36" s="26"/>
      <c r="BSV36" s="26"/>
      <c r="BSW36" s="26"/>
      <c r="BSX36" s="26"/>
      <c r="BSY36" s="26"/>
      <c r="BSZ36" s="26"/>
      <c r="BTA36" s="26"/>
      <c r="BTB36" s="26"/>
      <c r="BTC36" s="26"/>
      <c r="BTD36" s="26"/>
      <c r="BTE36" s="26"/>
      <c r="BTF36" s="26"/>
      <c r="BTG36" s="26"/>
      <c r="BTH36" s="26"/>
      <c r="BTI36" s="26"/>
      <c r="BTJ36" s="26"/>
      <c r="BTK36" s="26"/>
      <c r="BTL36" s="26"/>
      <c r="BTM36" s="26"/>
      <c r="BTN36" s="26"/>
      <c r="BTO36" s="26"/>
      <c r="BTP36" s="26"/>
      <c r="BTQ36" s="26"/>
      <c r="BTR36" s="26"/>
      <c r="BTS36" s="26"/>
      <c r="BTT36" s="26"/>
      <c r="BTU36" s="26"/>
      <c r="BTV36" s="26"/>
      <c r="BTW36" s="26"/>
      <c r="BTX36" s="26"/>
      <c r="BTY36" s="26"/>
      <c r="BTZ36" s="26"/>
      <c r="BUA36" s="26"/>
      <c r="BUB36" s="26"/>
      <c r="BUC36" s="26"/>
      <c r="BUD36" s="26"/>
      <c r="BUE36" s="26"/>
      <c r="BUF36" s="26"/>
      <c r="BUG36" s="26"/>
      <c r="BUH36" s="26"/>
      <c r="BUI36" s="26"/>
      <c r="BUJ36" s="26"/>
      <c r="BUK36" s="26"/>
      <c r="BUL36" s="26"/>
      <c r="BUM36" s="26"/>
      <c r="BUN36" s="26"/>
      <c r="BUO36" s="26"/>
      <c r="BUP36" s="26"/>
      <c r="BUQ36" s="26"/>
      <c r="BUR36" s="26"/>
      <c r="BUS36" s="26"/>
      <c r="BUT36" s="26"/>
      <c r="BUU36" s="26"/>
      <c r="BUV36" s="26"/>
      <c r="BUW36" s="26"/>
      <c r="BUX36" s="26"/>
      <c r="BUY36" s="26"/>
      <c r="BUZ36" s="26"/>
      <c r="BVA36" s="26"/>
      <c r="BVB36" s="26"/>
      <c r="BVC36" s="26"/>
      <c r="BVD36" s="26"/>
      <c r="BVE36" s="26"/>
      <c r="BVF36" s="26"/>
      <c r="BVG36" s="26"/>
      <c r="BVH36" s="26"/>
      <c r="BVI36" s="26"/>
      <c r="BVJ36" s="26"/>
      <c r="BVK36" s="26"/>
      <c r="BVL36" s="26"/>
      <c r="BVM36" s="26"/>
      <c r="BVN36" s="26"/>
      <c r="BVO36" s="26"/>
      <c r="BVP36" s="26"/>
      <c r="BVQ36" s="26"/>
      <c r="BVR36" s="26"/>
      <c r="BVS36" s="26"/>
      <c r="BVT36" s="26"/>
      <c r="BVU36" s="26"/>
      <c r="BVV36" s="26"/>
      <c r="BVW36" s="26"/>
      <c r="BVX36" s="26"/>
      <c r="BVY36" s="26"/>
      <c r="BVZ36" s="26"/>
      <c r="BWA36" s="26"/>
      <c r="BWB36" s="26"/>
      <c r="BWC36" s="26"/>
      <c r="BWD36" s="26"/>
      <c r="BWE36" s="26"/>
      <c r="BWF36" s="26"/>
      <c r="BWG36" s="26"/>
      <c r="BWH36" s="26"/>
      <c r="BWI36" s="26"/>
      <c r="BWJ36" s="26"/>
      <c r="BWK36" s="26"/>
      <c r="BWL36" s="26"/>
      <c r="BWM36" s="26"/>
      <c r="BWN36" s="26"/>
      <c r="BWO36" s="26"/>
      <c r="BWP36" s="26"/>
      <c r="BWQ36" s="26"/>
      <c r="BWR36" s="26"/>
      <c r="BWS36" s="26"/>
      <c r="BWT36" s="26"/>
      <c r="BWU36" s="26"/>
      <c r="BWV36" s="26"/>
      <c r="BWW36" s="26"/>
      <c r="BWX36" s="26"/>
      <c r="BWY36" s="26"/>
      <c r="BWZ36" s="26"/>
      <c r="BXA36" s="26"/>
      <c r="BXB36" s="26"/>
      <c r="BXC36" s="26"/>
      <c r="BXD36" s="26"/>
      <c r="BXE36" s="26"/>
      <c r="BXF36" s="26"/>
      <c r="BXG36" s="26"/>
      <c r="BXH36" s="26"/>
      <c r="BXI36" s="26"/>
      <c r="BXJ36" s="26"/>
      <c r="BXK36" s="26"/>
      <c r="BXL36" s="26"/>
      <c r="BXM36" s="26"/>
      <c r="BXN36" s="26"/>
      <c r="BXO36" s="26"/>
      <c r="BXP36" s="26"/>
      <c r="BXQ36" s="26"/>
      <c r="BXR36" s="26"/>
      <c r="BXS36" s="26"/>
      <c r="BXT36" s="26"/>
      <c r="BXU36" s="26"/>
      <c r="BXV36" s="26"/>
      <c r="BXW36" s="26"/>
      <c r="BXX36" s="26"/>
      <c r="BXY36" s="26"/>
      <c r="BXZ36" s="26"/>
      <c r="BYA36" s="26"/>
      <c r="BYB36" s="26"/>
      <c r="BYC36" s="26"/>
      <c r="BYD36" s="26"/>
      <c r="BYE36" s="26"/>
      <c r="BYF36" s="26"/>
      <c r="BYG36" s="26"/>
      <c r="BYH36" s="26"/>
      <c r="BYI36" s="26"/>
      <c r="BYJ36" s="26"/>
      <c r="BYK36" s="26"/>
      <c r="BYL36" s="26"/>
      <c r="BYM36" s="26"/>
      <c r="BYN36" s="26"/>
      <c r="BYO36" s="26"/>
      <c r="BYP36" s="26"/>
      <c r="BYQ36" s="26"/>
      <c r="BYR36" s="26"/>
      <c r="BYS36" s="26"/>
      <c r="BYT36" s="26"/>
      <c r="BYU36" s="26"/>
      <c r="BYV36" s="26"/>
      <c r="BYW36" s="26"/>
      <c r="BYX36" s="26"/>
      <c r="BYY36" s="26"/>
      <c r="BYZ36" s="26"/>
      <c r="BZA36" s="26"/>
      <c r="BZB36" s="26"/>
      <c r="BZC36" s="26"/>
      <c r="BZD36" s="26"/>
      <c r="BZE36" s="26"/>
      <c r="BZF36" s="26"/>
      <c r="BZG36" s="26"/>
      <c r="BZH36" s="26"/>
      <c r="BZI36" s="26"/>
      <c r="BZJ36" s="26"/>
      <c r="BZK36" s="26"/>
      <c r="BZL36" s="26"/>
      <c r="BZM36" s="26"/>
      <c r="BZN36" s="26"/>
      <c r="BZO36" s="26"/>
      <c r="BZP36" s="26"/>
      <c r="BZQ36" s="26"/>
      <c r="BZR36" s="26"/>
      <c r="BZS36" s="26"/>
      <c r="BZT36" s="26"/>
      <c r="BZU36" s="26"/>
      <c r="BZV36" s="26"/>
      <c r="BZW36" s="26"/>
      <c r="BZX36" s="26"/>
      <c r="BZY36" s="26"/>
      <c r="BZZ36" s="26"/>
      <c r="CAA36" s="26"/>
      <c r="CAB36" s="26"/>
      <c r="CAC36" s="26"/>
      <c r="CAD36" s="26"/>
      <c r="CAE36" s="26"/>
      <c r="CAF36" s="26"/>
      <c r="CAG36" s="26"/>
      <c r="CAH36" s="26"/>
      <c r="CAI36" s="26"/>
      <c r="CAJ36" s="26"/>
      <c r="CAK36" s="26"/>
      <c r="CAL36" s="26"/>
      <c r="CAM36" s="26"/>
      <c r="CAN36" s="26"/>
      <c r="CAO36" s="26"/>
      <c r="CAP36" s="26"/>
      <c r="CAQ36" s="26"/>
      <c r="CAR36" s="26"/>
      <c r="CAS36" s="26"/>
      <c r="CAT36" s="26"/>
      <c r="CAU36" s="26"/>
      <c r="CAV36" s="26"/>
      <c r="CAW36" s="26"/>
      <c r="CAX36" s="26"/>
      <c r="CAY36" s="26"/>
      <c r="CAZ36" s="26"/>
      <c r="CBA36" s="26"/>
      <c r="CBB36" s="26"/>
      <c r="CBC36" s="26"/>
      <c r="CBD36" s="26"/>
      <c r="CBE36" s="26"/>
      <c r="CBF36" s="26"/>
      <c r="CBG36" s="26"/>
      <c r="CBH36" s="26"/>
      <c r="CBI36" s="26"/>
      <c r="CBJ36" s="26"/>
      <c r="CBK36" s="26"/>
      <c r="CBL36" s="26"/>
      <c r="CBM36" s="26"/>
      <c r="CBN36" s="26"/>
      <c r="CBO36" s="26"/>
      <c r="CBP36" s="26"/>
      <c r="CBQ36" s="26"/>
      <c r="CBR36" s="26"/>
      <c r="CBS36" s="26"/>
      <c r="CBT36" s="26"/>
      <c r="CBU36" s="26"/>
      <c r="CBV36" s="26"/>
      <c r="CBW36" s="26"/>
      <c r="CBX36" s="26"/>
      <c r="CBY36" s="26"/>
      <c r="CBZ36" s="26"/>
      <c r="CCA36" s="26"/>
      <c r="CCB36" s="26"/>
      <c r="CCC36" s="26"/>
      <c r="CCD36" s="26"/>
      <c r="CCE36" s="26"/>
      <c r="CCF36" s="26"/>
      <c r="CCG36" s="26"/>
      <c r="CCH36" s="26"/>
      <c r="CCI36" s="26"/>
      <c r="CCJ36" s="26"/>
      <c r="CCK36" s="26"/>
      <c r="CCL36" s="26"/>
      <c r="CCM36" s="26"/>
      <c r="CCN36" s="26"/>
      <c r="CCO36" s="26"/>
      <c r="CCP36" s="26"/>
      <c r="CCQ36" s="26"/>
      <c r="CCR36" s="26"/>
      <c r="CCS36" s="26"/>
      <c r="CCT36" s="26"/>
      <c r="CCU36" s="26"/>
      <c r="CCV36" s="26"/>
      <c r="CCW36" s="26"/>
      <c r="CCX36" s="26"/>
      <c r="CCY36" s="26"/>
      <c r="CCZ36" s="26"/>
      <c r="CDA36" s="26"/>
      <c r="CDB36" s="26"/>
      <c r="CDC36" s="26"/>
      <c r="CDD36" s="26"/>
      <c r="CDE36" s="26"/>
      <c r="CDF36" s="26"/>
      <c r="CDG36" s="26"/>
      <c r="CDH36" s="26"/>
      <c r="CDI36" s="26"/>
      <c r="CDJ36" s="26"/>
      <c r="CDK36" s="26"/>
      <c r="CDL36" s="26"/>
      <c r="CDM36" s="26"/>
      <c r="CDN36" s="26"/>
      <c r="CDO36" s="26"/>
      <c r="CDP36" s="26"/>
      <c r="CDQ36" s="26"/>
      <c r="CDR36" s="26"/>
      <c r="CDS36" s="26"/>
      <c r="CDT36" s="26"/>
      <c r="CDU36" s="26"/>
      <c r="CDV36" s="26"/>
      <c r="CDW36" s="26"/>
      <c r="CDX36" s="26"/>
      <c r="CDY36" s="26"/>
      <c r="CDZ36" s="26"/>
      <c r="CEA36" s="26"/>
      <c r="CEB36" s="26"/>
      <c r="CEC36" s="26"/>
      <c r="CED36" s="26"/>
      <c r="CEE36" s="26"/>
      <c r="CEF36" s="26"/>
      <c r="CEG36" s="26"/>
      <c r="CEH36" s="26"/>
      <c r="CEI36" s="26"/>
      <c r="CEJ36" s="26"/>
      <c r="CEK36" s="26"/>
      <c r="CEL36" s="26"/>
      <c r="CEM36" s="26"/>
      <c r="CEN36" s="26"/>
      <c r="CEO36" s="26"/>
      <c r="CEP36" s="26"/>
      <c r="CEQ36" s="26"/>
      <c r="CER36" s="26"/>
      <c r="CES36" s="26"/>
      <c r="CET36" s="26"/>
      <c r="CEU36" s="26"/>
      <c r="CEV36" s="26"/>
      <c r="CEW36" s="26"/>
      <c r="CEX36" s="26"/>
      <c r="CEY36" s="26"/>
      <c r="CEZ36" s="26"/>
      <c r="CFA36" s="26"/>
      <c r="CFB36" s="26"/>
      <c r="CFC36" s="26"/>
      <c r="CFD36" s="26"/>
      <c r="CFE36" s="26"/>
      <c r="CFF36" s="26"/>
      <c r="CFG36" s="26"/>
      <c r="CFH36" s="26"/>
      <c r="CFI36" s="26"/>
      <c r="CFJ36" s="26"/>
      <c r="CFK36" s="26"/>
      <c r="CFL36" s="26"/>
      <c r="CFM36" s="26"/>
      <c r="CFN36" s="26"/>
      <c r="CFO36" s="26"/>
      <c r="CFP36" s="26"/>
      <c r="CFQ36" s="26"/>
      <c r="CFR36" s="26"/>
      <c r="CFS36" s="26"/>
      <c r="CFT36" s="26"/>
      <c r="CFU36" s="26"/>
      <c r="CFV36" s="26"/>
      <c r="CFW36" s="26"/>
      <c r="CFX36" s="26"/>
      <c r="CFY36" s="26"/>
      <c r="CFZ36" s="26"/>
      <c r="CGA36" s="26"/>
      <c r="CGB36" s="26"/>
      <c r="CGC36" s="26"/>
      <c r="CGD36" s="26"/>
      <c r="CGE36" s="26"/>
      <c r="CGF36" s="26"/>
      <c r="CGG36" s="26"/>
      <c r="CGH36" s="26"/>
      <c r="CGI36" s="26"/>
      <c r="CGJ36" s="26"/>
      <c r="CGK36" s="26"/>
      <c r="CGL36" s="26"/>
      <c r="CGM36" s="26"/>
      <c r="CGN36" s="26"/>
      <c r="CGO36" s="26"/>
      <c r="CGP36" s="26"/>
      <c r="CGQ36" s="26"/>
      <c r="CGR36" s="26"/>
      <c r="CGS36" s="26"/>
      <c r="CGT36" s="26"/>
      <c r="CGU36" s="26"/>
      <c r="CGV36" s="26"/>
      <c r="CGW36" s="26"/>
      <c r="CGX36" s="26"/>
      <c r="CGY36" s="26"/>
      <c r="CGZ36" s="26"/>
      <c r="CHA36" s="26"/>
      <c r="CHB36" s="26"/>
      <c r="CHC36" s="26"/>
      <c r="CHD36" s="26"/>
      <c r="CHE36" s="26"/>
      <c r="CHF36" s="26"/>
      <c r="CHG36" s="26"/>
      <c r="CHH36" s="26"/>
      <c r="CHI36" s="26"/>
      <c r="CHJ36" s="26"/>
      <c r="CHK36" s="26"/>
      <c r="CHL36" s="26"/>
      <c r="CHM36" s="26"/>
      <c r="CHN36" s="26"/>
      <c r="CHO36" s="26"/>
      <c r="CHP36" s="26"/>
      <c r="CHQ36" s="26"/>
      <c r="CHR36" s="26"/>
      <c r="CHS36" s="26"/>
      <c r="CHT36" s="26"/>
      <c r="CHU36" s="26"/>
      <c r="CHV36" s="26"/>
      <c r="CHW36" s="26"/>
      <c r="CHX36" s="26"/>
      <c r="CHY36" s="26"/>
      <c r="CHZ36" s="26"/>
      <c r="CIA36" s="26"/>
      <c r="CIB36" s="26"/>
      <c r="CIC36" s="26"/>
      <c r="CID36" s="26"/>
      <c r="CIE36" s="26"/>
      <c r="CIF36" s="26"/>
      <c r="CIG36" s="26"/>
    </row>
    <row r="37" spans="1:2269" ht="24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89"/>
      <c r="L37" s="60"/>
      <c r="M37" s="60"/>
      <c r="N37" s="60"/>
      <c r="O37" s="61" t="str">
        <f t="shared" ref="O37:O61" si="0">IF(COUNT(L37:N37)&gt;3,SUM(L37:N37),"")</f>
        <v/>
      </c>
      <c r="P37" s="90" t="str">
        <f>IF(COUNT('دفتر العلامات'!G6,O37)&gt;=2,ROUND(('دفتر العلامات'!G6+O37)/2,0),"")</f>
        <v/>
      </c>
      <c r="Q37" s="91"/>
      <c r="R37" s="104"/>
      <c r="S37" s="105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  <c r="ANB37" s="6"/>
      <c r="ANC37" s="6"/>
      <c r="AND37" s="6"/>
      <c r="ANE37" s="6"/>
      <c r="ANF37" s="6"/>
      <c r="ANG37" s="6"/>
      <c r="ANH37" s="6"/>
      <c r="ANI37" s="6"/>
      <c r="ANJ37" s="6"/>
      <c r="ANK37" s="6"/>
      <c r="ANL37" s="6"/>
      <c r="ANM37" s="6"/>
      <c r="ANN37" s="6"/>
      <c r="ANO37" s="6"/>
      <c r="ANP37" s="6"/>
      <c r="ANQ37" s="6"/>
      <c r="ANR37" s="6"/>
      <c r="ANS37" s="6"/>
      <c r="ANT37" s="6"/>
      <c r="ANU37" s="6"/>
      <c r="ANV37" s="6"/>
      <c r="ANW37" s="6"/>
      <c r="ANX37" s="6"/>
      <c r="ANY37" s="6"/>
      <c r="ANZ37" s="6"/>
      <c r="AOA37" s="6"/>
      <c r="AOB37" s="6"/>
      <c r="AOC37" s="6"/>
      <c r="AOD37" s="6"/>
      <c r="AOE37" s="6"/>
      <c r="AOF37" s="6"/>
      <c r="AOG37" s="6"/>
      <c r="AOH37" s="6"/>
      <c r="AOI37" s="6"/>
      <c r="AOJ37" s="6"/>
      <c r="AOK37" s="6"/>
      <c r="AOL37" s="6"/>
      <c r="AOM37" s="6"/>
      <c r="AON37" s="6"/>
      <c r="AOO37" s="6"/>
      <c r="AOP37" s="6"/>
      <c r="AOQ37" s="6"/>
      <c r="AOR37" s="6"/>
      <c r="AOS37" s="6"/>
      <c r="AOT37" s="6"/>
      <c r="AOU37" s="6"/>
      <c r="AOV37" s="6"/>
      <c r="AOW37" s="6"/>
      <c r="AOX37" s="6"/>
      <c r="AOY37" s="6"/>
      <c r="AOZ37" s="6"/>
      <c r="APA37" s="6"/>
      <c r="APB37" s="6"/>
      <c r="APC37" s="6"/>
      <c r="APD37" s="6"/>
      <c r="APE37" s="6"/>
      <c r="APF37" s="6"/>
      <c r="APG37" s="6"/>
      <c r="APH37" s="6"/>
      <c r="API37" s="6"/>
      <c r="APJ37" s="6"/>
      <c r="APK37" s="6"/>
      <c r="APL37" s="6"/>
      <c r="APM37" s="6"/>
      <c r="APN37" s="6"/>
      <c r="APO37" s="6"/>
      <c r="APP37" s="6"/>
      <c r="APQ37" s="6"/>
      <c r="APR37" s="6"/>
      <c r="APS37" s="6"/>
      <c r="APT37" s="6"/>
      <c r="APU37" s="6"/>
      <c r="APV37" s="6"/>
      <c r="APW37" s="6"/>
      <c r="APX37" s="6"/>
      <c r="APY37" s="6"/>
      <c r="APZ37" s="6"/>
      <c r="AQA37" s="6"/>
      <c r="AQB37" s="6"/>
      <c r="AQC37" s="6"/>
      <c r="AQD37" s="6"/>
      <c r="AQE37" s="6"/>
      <c r="AQF37" s="6"/>
      <c r="AQG37" s="6"/>
      <c r="AQH37" s="6"/>
      <c r="AQI37" s="6"/>
      <c r="AQJ37" s="6"/>
      <c r="AQK37" s="6"/>
      <c r="AQL37" s="6"/>
      <c r="AQM37" s="6"/>
      <c r="AQN37" s="6"/>
      <c r="AQO37" s="6"/>
      <c r="AQP37" s="6"/>
      <c r="AQQ37" s="6"/>
      <c r="AQR37" s="6"/>
      <c r="AQS37" s="6"/>
      <c r="AQT37" s="6"/>
      <c r="AQU37" s="6"/>
      <c r="AQV37" s="6"/>
      <c r="AQW37" s="6"/>
      <c r="AQX37" s="6"/>
      <c r="AQY37" s="6"/>
      <c r="AQZ37" s="6"/>
      <c r="ARA37" s="6"/>
      <c r="ARB37" s="6"/>
      <c r="ARC37" s="6"/>
      <c r="ARD37" s="6"/>
      <c r="ARE37" s="6"/>
      <c r="ARF37" s="6"/>
      <c r="ARG37" s="6"/>
      <c r="ARH37" s="6"/>
      <c r="ARI37" s="6"/>
      <c r="ARJ37" s="6"/>
      <c r="ARK37" s="6"/>
      <c r="ARL37" s="6"/>
      <c r="ARM37" s="6"/>
      <c r="ARN37" s="6"/>
      <c r="ARO37" s="6"/>
      <c r="ARP37" s="6"/>
      <c r="ARQ37" s="6"/>
      <c r="ARR37" s="6"/>
      <c r="ARS37" s="6"/>
      <c r="ART37" s="6"/>
      <c r="ARU37" s="6"/>
      <c r="ARV37" s="6"/>
      <c r="ARW37" s="6"/>
      <c r="ARX37" s="6"/>
      <c r="ARY37" s="6"/>
      <c r="ARZ37" s="6"/>
      <c r="ASA37" s="6"/>
      <c r="ASB37" s="6"/>
      <c r="ASC37" s="6"/>
      <c r="ASD37" s="6"/>
      <c r="ASE37" s="6"/>
      <c r="ASF37" s="6"/>
      <c r="ASG37" s="6"/>
      <c r="ASH37" s="6"/>
      <c r="ASI37" s="6"/>
      <c r="ASJ37" s="6"/>
      <c r="ASK37" s="6"/>
      <c r="ASL37" s="6"/>
      <c r="ASM37" s="6"/>
      <c r="ASN37" s="6"/>
      <c r="ASO37" s="6"/>
      <c r="ASP37" s="6"/>
      <c r="ASQ37" s="6"/>
      <c r="ASR37" s="6"/>
      <c r="ASS37" s="6"/>
      <c r="AST37" s="6"/>
      <c r="ASU37" s="6"/>
      <c r="ASV37" s="6"/>
      <c r="ASW37" s="6"/>
      <c r="ASX37" s="6"/>
      <c r="ASY37" s="6"/>
      <c r="ASZ37" s="6"/>
      <c r="ATA37" s="6"/>
      <c r="ATB37" s="6"/>
      <c r="ATC37" s="6"/>
      <c r="ATD37" s="6"/>
      <c r="ATE37" s="6"/>
      <c r="ATF37" s="6"/>
      <c r="ATG37" s="6"/>
      <c r="ATH37" s="6"/>
      <c r="ATI37" s="6"/>
      <c r="ATJ37" s="6"/>
      <c r="ATK37" s="6"/>
      <c r="ATL37" s="6"/>
      <c r="ATM37" s="6"/>
      <c r="ATN37" s="6"/>
      <c r="ATO37" s="6"/>
      <c r="ATP37" s="6"/>
      <c r="ATQ37" s="6"/>
      <c r="ATR37" s="6"/>
      <c r="ATS37" s="6"/>
      <c r="ATT37" s="6"/>
      <c r="ATU37" s="6"/>
      <c r="ATV37" s="6"/>
      <c r="ATW37" s="6"/>
      <c r="ATX37" s="6"/>
      <c r="ATY37" s="6"/>
      <c r="ATZ37" s="6"/>
      <c r="AUA37" s="6"/>
      <c r="AUB37" s="6"/>
      <c r="AUC37" s="6"/>
      <c r="AUD37" s="6"/>
      <c r="AUE37" s="6"/>
      <c r="AUF37" s="6"/>
      <c r="AUG37" s="6"/>
      <c r="AUH37" s="6"/>
      <c r="AUI37" s="6"/>
      <c r="AUJ37" s="6"/>
      <c r="AUK37" s="6"/>
      <c r="AUL37" s="6"/>
      <c r="AUM37" s="6"/>
      <c r="AUN37" s="6"/>
      <c r="AUO37" s="6"/>
      <c r="AUP37" s="6"/>
      <c r="AUQ37" s="6"/>
      <c r="AUR37" s="6"/>
      <c r="AUS37" s="6"/>
      <c r="AUT37" s="6"/>
      <c r="AUU37" s="6"/>
      <c r="AUV37" s="6"/>
      <c r="AUW37" s="6"/>
      <c r="AUX37" s="6"/>
      <c r="AUY37" s="6"/>
      <c r="AUZ37" s="6"/>
      <c r="AVA37" s="6"/>
      <c r="AVB37" s="6"/>
      <c r="AVC37" s="6"/>
      <c r="AVD37" s="6"/>
      <c r="AVE37" s="6"/>
      <c r="AVF37" s="6"/>
      <c r="AVG37" s="6"/>
      <c r="AVH37" s="6"/>
      <c r="AVI37" s="6"/>
      <c r="AVJ37" s="6"/>
      <c r="AVK37" s="6"/>
      <c r="AVL37" s="6"/>
      <c r="AVM37" s="6"/>
      <c r="AVN37" s="6"/>
      <c r="AVO37" s="6"/>
      <c r="AVP37" s="6"/>
      <c r="AVQ37" s="6"/>
      <c r="AVR37" s="6"/>
      <c r="AVS37" s="6"/>
      <c r="AVT37" s="6"/>
      <c r="AVU37" s="6"/>
      <c r="AVV37" s="6"/>
      <c r="AVW37" s="6"/>
      <c r="AVX37" s="6"/>
      <c r="AVY37" s="6"/>
      <c r="AVZ37" s="6"/>
      <c r="AWA37" s="6"/>
      <c r="AWB37" s="6"/>
      <c r="AWC37" s="6"/>
      <c r="AWD37" s="6"/>
      <c r="AWE37" s="6"/>
      <c r="AWF37" s="6"/>
      <c r="AWG37" s="6"/>
      <c r="AWH37" s="6"/>
      <c r="AWI37" s="6"/>
      <c r="AWJ37" s="6"/>
      <c r="AWK37" s="6"/>
      <c r="AWL37" s="6"/>
      <c r="AWM37" s="6"/>
      <c r="AWN37" s="6"/>
      <c r="AWO37" s="6"/>
      <c r="AWP37" s="6"/>
      <c r="AWQ37" s="6"/>
      <c r="AWR37" s="6"/>
      <c r="AWS37" s="6"/>
      <c r="AWT37" s="6"/>
      <c r="AWU37" s="6"/>
      <c r="AWV37" s="6"/>
      <c r="AWW37" s="6"/>
      <c r="AWX37" s="6"/>
      <c r="AWY37" s="6"/>
      <c r="AWZ37" s="6"/>
      <c r="AXA37" s="6"/>
      <c r="AXB37" s="6"/>
      <c r="AXC37" s="6"/>
      <c r="AXD37" s="6"/>
      <c r="AXE37" s="6"/>
      <c r="AXF37" s="6"/>
      <c r="AXG37" s="6"/>
      <c r="AXH37" s="6"/>
      <c r="AXI37" s="6"/>
      <c r="AXJ37" s="6"/>
      <c r="AXK37" s="6"/>
      <c r="AXL37" s="6"/>
      <c r="AXM37" s="6"/>
      <c r="AXN37" s="6"/>
      <c r="AXO37" s="6"/>
      <c r="AXP37" s="6"/>
      <c r="AXQ37" s="6"/>
      <c r="AXR37" s="6"/>
      <c r="AXS37" s="6"/>
      <c r="AXT37" s="6"/>
      <c r="AXU37" s="6"/>
      <c r="AXV37" s="6"/>
      <c r="AXW37" s="6"/>
      <c r="AXX37" s="6"/>
      <c r="AXY37" s="6"/>
      <c r="AXZ37" s="6"/>
      <c r="AYA37" s="6"/>
      <c r="AYB37" s="6"/>
      <c r="AYC37" s="6"/>
      <c r="AYD37" s="6"/>
      <c r="AYE37" s="6"/>
      <c r="AYF37" s="6"/>
      <c r="AYG37" s="6"/>
      <c r="AYH37" s="6"/>
      <c r="AYI37" s="6"/>
      <c r="AYJ37" s="6"/>
      <c r="AYK37" s="6"/>
      <c r="AYL37" s="6"/>
      <c r="AYM37" s="6"/>
      <c r="AYN37" s="6"/>
      <c r="AYO37" s="6"/>
      <c r="AYP37" s="6"/>
      <c r="AYQ37" s="6"/>
      <c r="AYR37" s="6"/>
      <c r="AYS37" s="6"/>
      <c r="AYT37" s="6"/>
      <c r="AYU37" s="6"/>
      <c r="AYV37" s="6"/>
      <c r="AYW37" s="6"/>
      <c r="AYX37" s="6"/>
      <c r="AYY37" s="6"/>
      <c r="AYZ37" s="6"/>
      <c r="AZA37" s="6"/>
      <c r="AZB37" s="6"/>
      <c r="AZC37" s="6"/>
      <c r="AZD37" s="6"/>
      <c r="AZE37" s="6"/>
      <c r="AZF37" s="6"/>
      <c r="AZG37" s="6"/>
      <c r="AZH37" s="6"/>
      <c r="AZI37" s="6"/>
      <c r="AZJ37" s="6"/>
      <c r="AZK37" s="6"/>
      <c r="AZL37" s="6"/>
      <c r="AZM37" s="6"/>
      <c r="AZN37" s="6"/>
      <c r="AZO37" s="6"/>
      <c r="AZP37" s="6"/>
      <c r="AZQ37" s="6"/>
      <c r="AZR37" s="6"/>
      <c r="AZS37" s="6"/>
      <c r="AZT37" s="6"/>
      <c r="AZU37" s="6"/>
      <c r="AZV37" s="6"/>
      <c r="AZW37" s="6"/>
      <c r="AZX37" s="6"/>
      <c r="AZY37" s="6"/>
      <c r="AZZ37" s="6"/>
      <c r="BAA37" s="6"/>
      <c r="BAB37" s="6"/>
      <c r="BAC37" s="6"/>
      <c r="BAD37" s="6"/>
      <c r="BAE37" s="6"/>
      <c r="BAF37" s="6"/>
      <c r="BAG37" s="6"/>
      <c r="BAH37" s="6"/>
      <c r="BAI37" s="6"/>
      <c r="BAJ37" s="6"/>
      <c r="BAK37" s="6"/>
      <c r="BAL37" s="6"/>
      <c r="BAM37" s="6"/>
      <c r="BAN37" s="6"/>
      <c r="BAO37" s="6"/>
      <c r="BAP37" s="6"/>
      <c r="BAQ37" s="6"/>
      <c r="BAR37" s="6"/>
      <c r="BAS37" s="6"/>
      <c r="BAT37" s="6"/>
      <c r="BAU37" s="6"/>
      <c r="BAV37" s="6"/>
      <c r="BAW37" s="6"/>
      <c r="BAX37" s="6"/>
      <c r="BAY37" s="6"/>
      <c r="BAZ37" s="6"/>
      <c r="BBA37" s="6"/>
      <c r="BBB37" s="6"/>
      <c r="BBC37" s="6"/>
      <c r="BBD37" s="6"/>
      <c r="BBE37" s="6"/>
      <c r="BBF37" s="6"/>
      <c r="BBG37" s="6"/>
      <c r="BBH37" s="6"/>
      <c r="BBI37" s="6"/>
      <c r="BBJ37" s="6"/>
      <c r="BBK37" s="6"/>
      <c r="BBL37" s="6"/>
      <c r="BBM37" s="6"/>
      <c r="BBN37" s="6"/>
      <c r="BBO37" s="6"/>
      <c r="BBP37" s="6"/>
      <c r="BBQ37" s="6"/>
      <c r="BBR37" s="6"/>
      <c r="BBS37" s="6"/>
      <c r="BBT37" s="6"/>
      <c r="BBU37" s="6"/>
      <c r="BBV37" s="6"/>
      <c r="BBW37" s="6"/>
      <c r="BBX37" s="6"/>
      <c r="BBY37" s="6"/>
      <c r="BBZ37" s="6"/>
      <c r="BCA37" s="6"/>
      <c r="BCB37" s="6"/>
      <c r="BCC37" s="6"/>
      <c r="BCD37" s="6"/>
      <c r="BCE37" s="6"/>
      <c r="BCF37" s="6"/>
      <c r="BCG37" s="6"/>
      <c r="BCH37" s="6"/>
      <c r="BCI37" s="6"/>
      <c r="BCJ37" s="6"/>
      <c r="BCK37" s="6"/>
      <c r="BCL37" s="6"/>
      <c r="BCM37" s="6"/>
      <c r="BCN37" s="6"/>
      <c r="BCO37" s="6"/>
      <c r="BCP37" s="6"/>
      <c r="BCQ37" s="6"/>
      <c r="BCR37" s="6"/>
      <c r="BCS37" s="6"/>
      <c r="BCT37" s="6"/>
      <c r="BCU37" s="6"/>
      <c r="BCV37" s="6"/>
      <c r="BCW37" s="6"/>
      <c r="BCX37" s="6"/>
      <c r="BCY37" s="6"/>
      <c r="BCZ37" s="6"/>
      <c r="BDA37" s="6"/>
      <c r="BDB37" s="6"/>
      <c r="BDC37" s="6"/>
      <c r="BDD37" s="6"/>
      <c r="BDE37" s="6"/>
      <c r="BDF37" s="6"/>
      <c r="BDG37" s="6"/>
      <c r="BDH37" s="6"/>
      <c r="BDI37" s="6"/>
      <c r="BDJ37" s="6"/>
      <c r="BDK37" s="6"/>
      <c r="BDL37" s="6"/>
      <c r="BDM37" s="6"/>
      <c r="BDN37" s="6"/>
      <c r="BDO37" s="6"/>
      <c r="BDP37" s="6"/>
      <c r="BDQ37" s="6"/>
      <c r="BDR37" s="6"/>
      <c r="BDS37" s="6"/>
      <c r="BDT37" s="6"/>
      <c r="BDU37" s="6"/>
      <c r="BDV37" s="6"/>
      <c r="BDW37" s="6"/>
      <c r="BDX37" s="6"/>
      <c r="BDY37" s="6"/>
      <c r="BDZ37" s="6"/>
      <c r="BEA37" s="6"/>
      <c r="BEB37" s="6"/>
      <c r="BEC37" s="6"/>
      <c r="BED37" s="6"/>
      <c r="BEE37" s="6"/>
      <c r="BEF37" s="6"/>
      <c r="BEG37" s="6"/>
      <c r="BEH37" s="6"/>
      <c r="BEI37" s="6"/>
      <c r="BEJ37" s="6"/>
      <c r="BEK37" s="6"/>
      <c r="BEL37" s="6"/>
      <c r="BEM37" s="6"/>
      <c r="BEN37" s="6"/>
      <c r="BEO37" s="6"/>
      <c r="BEP37" s="6"/>
      <c r="BEQ37" s="6"/>
      <c r="BER37" s="6"/>
      <c r="BES37" s="6"/>
      <c r="BET37" s="6"/>
      <c r="BEU37" s="6"/>
      <c r="BEV37" s="6"/>
      <c r="BEW37" s="6"/>
      <c r="BEX37" s="6"/>
      <c r="BEY37" s="6"/>
      <c r="BEZ37" s="6"/>
      <c r="BFA37" s="6"/>
      <c r="BFB37" s="6"/>
      <c r="BFC37" s="6"/>
      <c r="BFD37" s="6"/>
      <c r="BFE37" s="6"/>
      <c r="BFF37" s="6"/>
      <c r="BFG37" s="6"/>
      <c r="BFH37" s="6"/>
      <c r="BFI37" s="6"/>
      <c r="BFJ37" s="6"/>
      <c r="BFK37" s="6"/>
      <c r="BFL37" s="6"/>
      <c r="BFM37" s="6"/>
      <c r="BFN37" s="6"/>
      <c r="BFO37" s="6"/>
      <c r="BFP37" s="6"/>
      <c r="BFQ37" s="6"/>
      <c r="BFR37" s="6"/>
      <c r="BFS37" s="6"/>
      <c r="BFT37" s="6"/>
      <c r="BFU37" s="6"/>
      <c r="BFV37" s="6"/>
      <c r="BFW37" s="6"/>
      <c r="BFX37" s="6"/>
      <c r="BFY37" s="6"/>
      <c r="BFZ37" s="6"/>
      <c r="BGA37" s="6"/>
      <c r="BGB37" s="6"/>
      <c r="BGC37" s="6"/>
      <c r="BGD37" s="6"/>
      <c r="BGE37" s="6"/>
      <c r="BGF37" s="6"/>
      <c r="BGG37" s="6"/>
      <c r="BGH37" s="6"/>
      <c r="BGI37" s="6"/>
      <c r="BGJ37" s="6"/>
      <c r="BGK37" s="6"/>
      <c r="BGL37" s="6"/>
      <c r="BGM37" s="6"/>
      <c r="BGN37" s="6"/>
      <c r="BGO37" s="6"/>
      <c r="BGP37" s="6"/>
      <c r="BGQ37" s="6"/>
      <c r="BGR37" s="6"/>
      <c r="BGS37" s="6"/>
      <c r="BGT37" s="6"/>
      <c r="BGU37" s="6"/>
      <c r="BGV37" s="6"/>
      <c r="BGW37" s="6"/>
      <c r="BGX37" s="6"/>
      <c r="BGY37" s="6"/>
      <c r="BGZ37" s="6"/>
      <c r="BHA37" s="6"/>
      <c r="BHB37" s="6"/>
      <c r="BHC37" s="6"/>
      <c r="BHD37" s="6"/>
      <c r="BHE37" s="6"/>
      <c r="BHF37" s="6"/>
      <c r="BHG37" s="6"/>
      <c r="BHH37" s="6"/>
      <c r="BHI37" s="6"/>
      <c r="BHJ37" s="6"/>
      <c r="BHK37" s="6"/>
      <c r="BHL37" s="6"/>
      <c r="BHM37" s="6"/>
      <c r="BHN37" s="6"/>
      <c r="BHO37" s="6"/>
      <c r="BHP37" s="6"/>
      <c r="BHQ37" s="6"/>
      <c r="BHR37" s="6"/>
      <c r="BHS37" s="6"/>
      <c r="BHT37" s="6"/>
      <c r="BHU37" s="6"/>
      <c r="BHV37" s="6"/>
      <c r="BHW37" s="6"/>
      <c r="BHX37" s="6"/>
      <c r="BHY37" s="6"/>
      <c r="BHZ37" s="6"/>
      <c r="BIA37" s="6"/>
      <c r="BIB37" s="6"/>
      <c r="BIC37" s="6"/>
      <c r="BID37" s="6"/>
      <c r="BIE37" s="6"/>
      <c r="BIF37" s="6"/>
      <c r="BIG37" s="6"/>
      <c r="BIH37" s="6"/>
      <c r="BII37" s="6"/>
      <c r="BIJ37" s="6"/>
      <c r="BIK37" s="6"/>
      <c r="BIL37" s="6"/>
      <c r="BIM37" s="6"/>
      <c r="BIN37" s="6"/>
      <c r="BIO37" s="6"/>
      <c r="BIP37" s="6"/>
      <c r="BIQ37" s="6"/>
      <c r="BIR37" s="6"/>
      <c r="BIS37" s="6"/>
      <c r="BIT37" s="6"/>
      <c r="BIU37" s="6"/>
      <c r="BIV37" s="6"/>
      <c r="BIW37" s="6"/>
      <c r="BIX37" s="6"/>
      <c r="BIY37" s="6"/>
      <c r="BIZ37" s="6"/>
      <c r="BJA37" s="6"/>
      <c r="BJB37" s="6"/>
      <c r="BJC37" s="6"/>
      <c r="BJD37" s="6"/>
      <c r="BJE37" s="6"/>
      <c r="BJF37" s="6"/>
      <c r="BJG37" s="6"/>
      <c r="BJH37" s="6"/>
      <c r="BJI37" s="6"/>
      <c r="BJJ37" s="6"/>
      <c r="BJK37" s="6"/>
      <c r="BJL37" s="6"/>
      <c r="BJM37" s="6"/>
      <c r="BJN37" s="6"/>
      <c r="BJO37" s="6"/>
      <c r="BJP37" s="6"/>
      <c r="BJQ37" s="6"/>
      <c r="BJR37" s="6"/>
      <c r="BJS37" s="6"/>
      <c r="BJT37" s="6"/>
      <c r="BJU37" s="6"/>
      <c r="BJV37" s="6"/>
      <c r="BJW37" s="6"/>
      <c r="BJX37" s="6"/>
      <c r="BJY37" s="6"/>
      <c r="BJZ37" s="6"/>
      <c r="BKA37" s="6"/>
      <c r="BKB37" s="6"/>
      <c r="BKC37" s="6"/>
      <c r="BKD37" s="6"/>
      <c r="BKE37" s="6"/>
      <c r="BKF37" s="6"/>
      <c r="BKG37" s="6"/>
      <c r="BKH37" s="6"/>
      <c r="BKI37" s="6"/>
      <c r="BKJ37" s="6"/>
      <c r="BKK37" s="6"/>
      <c r="BKL37" s="6"/>
      <c r="BKM37" s="6"/>
      <c r="BKN37" s="6"/>
      <c r="BKO37" s="6"/>
      <c r="BKP37" s="6"/>
      <c r="BKQ37" s="6"/>
      <c r="BKR37" s="6"/>
      <c r="BKS37" s="6"/>
      <c r="BKT37" s="6"/>
      <c r="BKU37" s="6"/>
      <c r="BKV37" s="6"/>
      <c r="BKW37" s="6"/>
      <c r="BKX37" s="6"/>
      <c r="BKY37" s="6"/>
      <c r="BKZ37" s="6"/>
      <c r="BLA37" s="6"/>
      <c r="BLB37" s="6"/>
      <c r="BLC37" s="6"/>
      <c r="BLD37" s="6"/>
      <c r="BLE37" s="6"/>
      <c r="BLF37" s="6"/>
      <c r="BLG37" s="6"/>
      <c r="BLH37" s="6"/>
      <c r="BLI37" s="6"/>
      <c r="BLJ37" s="6"/>
      <c r="BLK37" s="6"/>
      <c r="BLL37" s="6"/>
      <c r="BLM37" s="6"/>
      <c r="BLN37" s="6"/>
      <c r="BLO37" s="6"/>
      <c r="BLP37" s="6"/>
      <c r="BLQ37" s="6"/>
      <c r="BLR37" s="6"/>
      <c r="BLS37" s="6"/>
      <c r="BLT37" s="6"/>
      <c r="BLU37" s="6"/>
      <c r="BLV37" s="6"/>
      <c r="BLW37" s="6"/>
      <c r="BLX37" s="6"/>
      <c r="BLY37" s="6"/>
      <c r="BLZ37" s="6"/>
      <c r="BMA37" s="6"/>
      <c r="BMB37" s="6"/>
      <c r="BMC37" s="6"/>
      <c r="BMD37" s="6"/>
      <c r="BME37" s="6"/>
      <c r="BMF37" s="6"/>
      <c r="BMG37" s="6"/>
      <c r="BMH37" s="6"/>
      <c r="BMI37" s="6"/>
      <c r="BMJ37" s="6"/>
      <c r="BMK37" s="6"/>
      <c r="BML37" s="6"/>
      <c r="BMM37" s="6"/>
      <c r="BMN37" s="6"/>
      <c r="BMO37" s="6"/>
      <c r="BMP37" s="6"/>
      <c r="BMQ37" s="6"/>
      <c r="BMR37" s="6"/>
      <c r="BMS37" s="6"/>
      <c r="BMT37" s="6"/>
      <c r="BMU37" s="6"/>
      <c r="BMV37" s="6"/>
      <c r="BMW37" s="6"/>
      <c r="BMX37" s="6"/>
      <c r="BMY37" s="6"/>
      <c r="BMZ37" s="6"/>
      <c r="BNA37" s="6"/>
      <c r="BNB37" s="6"/>
      <c r="BNC37" s="6"/>
      <c r="BND37" s="6"/>
      <c r="BNE37" s="6"/>
      <c r="BNF37" s="6"/>
      <c r="BNG37" s="6"/>
      <c r="BNH37" s="6"/>
      <c r="BNI37" s="6"/>
      <c r="BNJ37" s="6"/>
      <c r="BNK37" s="6"/>
      <c r="BNL37" s="6"/>
      <c r="BNM37" s="6"/>
      <c r="BNN37" s="6"/>
      <c r="BNO37" s="6"/>
      <c r="BNP37" s="6"/>
      <c r="BNQ37" s="6"/>
      <c r="BNR37" s="6"/>
      <c r="BNS37" s="6"/>
      <c r="BNT37" s="6"/>
      <c r="BNU37" s="6"/>
      <c r="BNV37" s="6"/>
      <c r="BNW37" s="6"/>
      <c r="BNX37" s="6"/>
      <c r="BNY37" s="6"/>
      <c r="BNZ37" s="6"/>
      <c r="BOA37" s="6"/>
      <c r="BOB37" s="6"/>
      <c r="BOC37" s="6"/>
      <c r="BOD37" s="6"/>
      <c r="BOE37" s="6"/>
      <c r="BOF37" s="6"/>
      <c r="BOG37" s="6"/>
      <c r="BOH37" s="6"/>
      <c r="BOI37" s="6"/>
      <c r="BOJ37" s="6"/>
      <c r="BOK37" s="6"/>
      <c r="BOL37" s="6"/>
      <c r="BOM37" s="6"/>
      <c r="BON37" s="6"/>
      <c r="BOO37" s="6"/>
      <c r="BOP37" s="6"/>
      <c r="BOQ37" s="6"/>
      <c r="BOR37" s="6"/>
      <c r="BOS37" s="6"/>
      <c r="BOT37" s="6"/>
      <c r="BOU37" s="6"/>
      <c r="BOV37" s="6"/>
      <c r="BOW37" s="6"/>
      <c r="BOX37" s="6"/>
      <c r="BOY37" s="6"/>
      <c r="BOZ37" s="6"/>
      <c r="BPA37" s="6"/>
      <c r="BPB37" s="6"/>
      <c r="BPC37" s="6"/>
      <c r="BPD37" s="6"/>
      <c r="BPE37" s="6"/>
      <c r="BPF37" s="6"/>
      <c r="BPG37" s="6"/>
      <c r="BPH37" s="6"/>
      <c r="BPI37" s="6"/>
      <c r="BPJ37" s="6"/>
      <c r="BPK37" s="6"/>
      <c r="BPL37" s="6"/>
      <c r="BPM37" s="6"/>
      <c r="BPN37" s="6"/>
      <c r="BPO37" s="6"/>
      <c r="BPP37" s="6"/>
      <c r="BPQ37" s="6"/>
      <c r="BPR37" s="6"/>
      <c r="BPS37" s="6"/>
      <c r="BPT37" s="6"/>
      <c r="BPU37" s="6"/>
      <c r="BPV37" s="6"/>
      <c r="BPW37" s="6"/>
      <c r="BPX37" s="6"/>
      <c r="BPY37" s="6"/>
      <c r="BPZ37" s="6"/>
      <c r="BQA37" s="6"/>
      <c r="BQB37" s="6"/>
      <c r="BQC37" s="6"/>
      <c r="BQD37" s="6"/>
      <c r="BQE37" s="6"/>
      <c r="BQF37" s="6"/>
      <c r="BQG37" s="6"/>
      <c r="BQH37" s="6"/>
      <c r="BQI37" s="6"/>
      <c r="BQJ37" s="6"/>
      <c r="BQK37" s="6"/>
      <c r="BQL37" s="6"/>
      <c r="BQM37" s="6"/>
      <c r="BQN37" s="6"/>
      <c r="BQO37" s="6"/>
      <c r="BQP37" s="6"/>
      <c r="BQQ37" s="6"/>
      <c r="BQR37" s="6"/>
      <c r="BQS37" s="6"/>
      <c r="BQT37" s="6"/>
      <c r="BQU37" s="6"/>
      <c r="BQV37" s="6"/>
      <c r="BQW37" s="6"/>
      <c r="BQX37" s="6"/>
      <c r="BQY37" s="6"/>
      <c r="BQZ37" s="6"/>
      <c r="BRA37" s="6"/>
      <c r="BRB37" s="6"/>
      <c r="BRC37" s="6"/>
      <c r="BRD37" s="6"/>
      <c r="BRE37" s="6"/>
      <c r="BRF37" s="6"/>
      <c r="BRG37" s="6"/>
      <c r="BRH37" s="6"/>
      <c r="BRI37" s="6"/>
      <c r="BRJ37" s="6"/>
      <c r="BRK37" s="6"/>
      <c r="BRL37" s="6"/>
      <c r="BRM37" s="6"/>
      <c r="BRN37" s="6"/>
      <c r="BRO37" s="6"/>
      <c r="BRP37" s="6"/>
      <c r="BRQ37" s="6"/>
      <c r="BRR37" s="6"/>
      <c r="BRS37" s="6"/>
      <c r="BRT37" s="6"/>
      <c r="BRU37" s="6"/>
      <c r="BRV37" s="6"/>
      <c r="BRW37" s="6"/>
      <c r="BRX37" s="6"/>
      <c r="BRY37" s="6"/>
      <c r="BRZ37" s="6"/>
      <c r="BSA37" s="6"/>
      <c r="BSB37" s="6"/>
      <c r="BSC37" s="6"/>
      <c r="BSD37" s="6"/>
      <c r="BSE37" s="6"/>
      <c r="BSF37" s="6"/>
      <c r="BSG37" s="6"/>
      <c r="BSH37" s="6"/>
      <c r="BSI37" s="6"/>
      <c r="BSJ37" s="6"/>
      <c r="BSK37" s="6"/>
      <c r="BSL37" s="6"/>
      <c r="BSM37" s="6"/>
      <c r="BSN37" s="6"/>
      <c r="BSO37" s="6"/>
      <c r="BSP37" s="6"/>
      <c r="BSQ37" s="6"/>
      <c r="BSR37" s="6"/>
      <c r="BSS37" s="6"/>
      <c r="BST37" s="6"/>
      <c r="BSU37" s="6"/>
      <c r="BSV37" s="6"/>
      <c r="BSW37" s="6"/>
      <c r="BSX37" s="6"/>
      <c r="BSY37" s="6"/>
      <c r="BSZ37" s="6"/>
      <c r="BTA37" s="6"/>
      <c r="BTB37" s="6"/>
      <c r="BTC37" s="6"/>
      <c r="BTD37" s="6"/>
      <c r="BTE37" s="6"/>
      <c r="BTF37" s="6"/>
      <c r="BTG37" s="6"/>
      <c r="BTH37" s="6"/>
      <c r="BTI37" s="6"/>
      <c r="BTJ37" s="6"/>
      <c r="BTK37" s="6"/>
      <c r="BTL37" s="6"/>
      <c r="BTM37" s="6"/>
      <c r="BTN37" s="6"/>
      <c r="BTO37" s="6"/>
      <c r="BTP37" s="6"/>
      <c r="BTQ37" s="6"/>
      <c r="BTR37" s="6"/>
      <c r="BTS37" s="6"/>
      <c r="BTT37" s="6"/>
      <c r="BTU37" s="6"/>
      <c r="BTV37" s="6"/>
      <c r="BTW37" s="6"/>
      <c r="BTX37" s="6"/>
      <c r="BTY37" s="6"/>
      <c r="BTZ37" s="6"/>
      <c r="BUA37" s="6"/>
      <c r="BUB37" s="6"/>
      <c r="BUC37" s="6"/>
      <c r="BUD37" s="6"/>
      <c r="BUE37" s="6"/>
      <c r="BUF37" s="6"/>
      <c r="BUG37" s="6"/>
      <c r="BUH37" s="6"/>
      <c r="BUI37" s="6"/>
      <c r="BUJ37" s="6"/>
      <c r="BUK37" s="6"/>
      <c r="BUL37" s="6"/>
      <c r="BUM37" s="6"/>
      <c r="BUN37" s="6"/>
      <c r="BUO37" s="6"/>
      <c r="BUP37" s="6"/>
      <c r="BUQ37" s="6"/>
      <c r="BUR37" s="6"/>
      <c r="BUS37" s="6"/>
      <c r="BUT37" s="6"/>
      <c r="BUU37" s="6"/>
      <c r="BUV37" s="6"/>
      <c r="BUW37" s="6"/>
      <c r="BUX37" s="6"/>
      <c r="BUY37" s="6"/>
      <c r="BUZ37" s="6"/>
      <c r="BVA37" s="6"/>
      <c r="BVB37" s="6"/>
      <c r="BVC37" s="6"/>
      <c r="BVD37" s="6"/>
      <c r="BVE37" s="6"/>
      <c r="BVF37" s="6"/>
      <c r="BVG37" s="6"/>
      <c r="BVH37" s="6"/>
      <c r="BVI37" s="6"/>
      <c r="BVJ37" s="6"/>
      <c r="BVK37" s="6"/>
      <c r="BVL37" s="6"/>
      <c r="BVM37" s="6"/>
      <c r="BVN37" s="6"/>
      <c r="BVO37" s="6"/>
      <c r="BVP37" s="6"/>
      <c r="BVQ37" s="6"/>
      <c r="BVR37" s="6"/>
      <c r="BVS37" s="6"/>
      <c r="BVT37" s="6"/>
      <c r="BVU37" s="6"/>
      <c r="BVV37" s="6"/>
      <c r="BVW37" s="6"/>
      <c r="BVX37" s="6"/>
      <c r="BVY37" s="6"/>
      <c r="BVZ37" s="6"/>
      <c r="BWA37" s="6"/>
      <c r="BWB37" s="6"/>
      <c r="BWC37" s="6"/>
      <c r="BWD37" s="6"/>
      <c r="BWE37" s="6"/>
      <c r="BWF37" s="6"/>
      <c r="BWG37" s="6"/>
      <c r="BWH37" s="6"/>
      <c r="BWI37" s="6"/>
      <c r="BWJ37" s="6"/>
      <c r="BWK37" s="6"/>
      <c r="BWL37" s="6"/>
      <c r="BWM37" s="6"/>
      <c r="BWN37" s="6"/>
      <c r="BWO37" s="6"/>
      <c r="BWP37" s="6"/>
      <c r="BWQ37" s="6"/>
      <c r="BWR37" s="6"/>
      <c r="BWS37" s="6"/>
      <c r="BWT37" s="6"/>
      <c r="BWU37" s="6"/>
      <c r="BWV37" s="6"/>
      <c r="BWW37" s="6"/>
      <c r="BWX37" s="6"/>
      <c r="BWY37" s="6"/>
      <c r="BWZ37" s="6"/>
      <c r="BXA37" s="6"/>
      <c r="BXB37" s="6"/>
      <c r="BXC37" s="6"/>
      <c r="BXD37" s="6"/>
      <c r="BXE37" s="6"/>
      <c r="BXF37" s="6"/>
      <c r="BXG37" s="6"/>
      <c r="BXH37" s="6"/>
      <c r="BXI37" s="6"/>
      <c r="BXJ37" s="6"/>
      <c r="BXK37" s="6"/>
      <c r="BXL37" s="6"/>
      <c r="BXM37" s="6"/>
      <c r="BXN37" s="6"/>
      <c r="BXO37" s="6"/>
      <c r="BXP37" s="6"/>
      <c r="BXQ37" s="6"/>
      <c r="BXR37" s="6"/>
      <c r="BXS37" s="6"/>
      <c r="BXT37" s="6"/>
      <c r="BXU37" s="6"/>
      <c r="BXV37" s="6"/>
      <c r="BXW37" s="6"/>
      <c r="BXX37" s="6"/>
      <c r="BXY37" s="6"/>
      <c r="BXZ37" s="6"/>
      <c r="BYA37" s="6"/>
      <c r="BYB37" s="6"/>
      <c r="BYC37" s="6"/>
      <c r="BYD37" s="6"/>
      <c r="BYE37" s="6"/>
      <c r="BYF37" s="6"/>
      <c r="BYG37" s="6"/>
      <c r="BYH37" s="6"/>
      <c r="BYI37" s="6"/>
      <c r="BYJ37" s="6"/>
      <c r="BYK37" s="6"/>
      <c r="BYL37" s="6"/>
      <c r="BYM37" s="6"/>
      <c r="BYN37" s="6"/>
      <c r="BYO37" s="6"/>
      <c r="BYP37" s="6"/>
      <c r="BYQ37" s="6"/>
      <c r="BYR37" s="6"/>
      <c r="BYS37" s="6"/>
      <c r="BYT37" s="6"/>
      <c r="BYU37" s="6"/>
      <c r="BYV37" s="6"/>
      <c r="BYW37" s="6"/>
      <c r="BYX37" s="6"/>
      <c r="BYY37" s="6"/>
      <c r="BYZ37" s="6"/>
      <c r="BZA37" s="6"/>
      <c r="BZB37" s="6"/>
      <c r="BZC37" s="6"/>
      <c r="BZD37" s="6"/>
      <c r="BZE37" s="6"/>
      <c r="BZF37" s="6"/>
      <c r="BZG37" s="6"/>
      <c r="BZH37" s="6"/>
      <c r="BZI37" s="6"/>
      <c r="BZJ37" s="6"/>
      <c r="BZK37" s="6"/>
      <c r="BZL37" s="6"/>
      <c r="BZM37" s="6"/>
      <c r="BZN37" s="6"/>
      <c r="BZO37" s="6"/>
      <c r="BZP37" s="6"/>
      <c r="BZQ37" s="6"/>
      <c r="BZR37" s="6"/>
      <c r="BZS37" s="6"/>
      <c r="BZT37" s="6"/>
      <c r="BZU37" s="6"/>
      <c r="BZV37" s="6"/>
      <c r="BZW37" s="6"/>
      <c r="BZX37" s="6"/>
      <c r="BZY37" s="6"/>
      <c r="BZZ37" s="6"/>
      <c r="CAA37" s="6"/>
      <c r="CAB37" s="6"/>
      <c r="CAC37" s="6"/>
      <c r="CAD37" s="6"/>
      <c r="CAE37" s="6"/>
      <c r="CAF37" s="6"/>
      <c r="CAG37" s="6"/>
      <c r="CAH37" s="6"/>
      <c r="CAI37" s="6"/>
      <c r="CAJ37" s="6"/>
      <c r="CAK37" s="6"/>
      <c r="CAL37" s="6"/>
      <c r="CAM37" s="6"/>
      <c r="CAN37" s="6"/>
      <c r="CAO37" s="6"/>
      <c r="CAP37" s="6"/>
      <c r="CAQ37" s="6"/>
      <c r="CAR37" s="6"/>
      <c r="CAS37" s="6"/>
      <c r="CAT37" s="6"/>
      <c r="CAU37" s="6"/>
      <c r="CAV37" s="6"/>
      <c r="CAW37" s="6"/>
      <c r="CAX37" s="6"/>
      <c r="CAY37" s="6"/>
      <c r="CAZ37" s="6"/>
      <c r="CBA37" s="6"/>
      <c r="CBB37" s="6"/>
      <c r="CBC37" s="6"/>
      <c r="CBD37" s="6"/>
      <c r="CBE37" s="6"/>
      <c r="CBF37" s="6"/>
      <c r="CBG37" s="6"/>
      <c r="CBH37" s="6"/>
      <c r="CBI37" s="6"/>
      <c r="CBJ37" s="6"/>
      <c r="CBK37" s="6"/>
      <c r="CBL37" s="6"/>
      <c r="CBM37" s="6"/>
      <c r="CBN37" s="6"/>
      <c r="CBO37" s="6"/>
      <c r="CBP37" s="6"/>
      <c r="CBQ37" s="6"/>
      <c r="CBR37" s="6"/>
      <c r="CBS37" s="6"/>
      <c r="CBT37" s="6"/>
      <c r="CBU37" s="6"/>
      <c r="CBV37" s="6"/>
      <c r="CBW37" s="6"/>
      <c r="CBX37" s="6"/>
      <c r="CBY37" s="6"/>
      <c r="CBZ37" s="6"/>
      <c r="CCA37" s="6"/>
      <c r="CCB37" s="6"/>
      <c r="CCC37" s="6"/>
      <c r="CCD37" s="6"/>
      <c r="CCE37" s="6"/>
      <c r="CCF37" s="6"/>
      <c r="CCG37" s="6"/>
      <c r="CCH37" s="6"/>
      <c r="CCI37" s="6"/>
      <c r="CCJ37" s="6"/>
      <c r="CCK37" s="6"/>
      <c r="CCL37" s="6"/>
      <c r="CCM37" s="6"/>
      <c r="CCN37" s="6"/>
      <c r="CCO37" s="6"/>
      <c r="CCP37" s="6"/>
      <c r="CCQ37" s="6"/>
      <c r="CCR37" s="6"/>
      <c r="CCS37" s="6"/>
      <c r="CCT37" s="6"/>
      <c r="CCU37" s="6"/>
      <c r="CCV37" s="6"/>
      <c r="CCW37" s="6"/>
      <c r="CCX37" s="6"/>
      <c r="CCY37" s="6"/>
      <c r="CCZ37" s="6"/>
      <c r="CDA37" s="6"/>
      <c r="CDB37" s="6"/>
      <c r="CDC37" s="6"/>
      <c r="CDD37" s="6"/>
      <c r="CDE37" s="6"/>
      <c r="CDF37" s="6"/>
      <c r="CDG37" s="6"/>
      <c r="CDH37" s="6"/>
      <c r="CDI37" s="6"/>
      <c r="CDJ37" s="6"/>
      <c r="CDK37" s="6"/>
      <c r="CDL37" s="6"/>
      <c r="CDM37" s="6"/>
      <c r="CDN37" s="6"/>
      <c r="CDO37" s="6"/>
      <c r="CDP37" s="6"/>
      <c r="CDQ37" s="6"/>
      <c r="CDR37" s="6"/>
      <c r="CDS37" s="6"/>
      <c r="CDT37" s="6"/>
      <c r="CDU37" s="6"/>
      <c r="CDV37" s="6"/>
      <c r="CDW37" s="6"/>
      <c r="CDX37" s="6"/>
      <c r="CDY37" s="6"/>
      <c r="CDZ37" s="6"/>
      <c r="CEA37" s="6"/>
      <c r="CEB37" s="6"/>
      <c r="CEC37" s="6"/>
      <c r="CED37" s="6"/>
      <c r="CEE37" s="6"/>
      <c r="CEF37" s="6"/>
      <c r="CEG37" s="6"/>
      <c r="CEH37" s="6"/>
      <c r="CEI37" s="6"/>
      <c r="CEJ37" s="6"/>
      <c r="CEK37" s="6"/>
      <c r="CEL37" s="6"/>
      <c r="CEM37" s="6"/>
      <c r="CEN37" s="6"/>
      <c r="CEO37" s="6"/>
      <c r="CEP37" s="6"/>
      <c r="CEQ37" s="6"/>
      <c r="CER37" s="6"/>
      <c r="CES37" s="6"/>
      <c r="CET37" s="6"/>
      <c r="CEU37" s="6"/>
      <c r="CEV37" s="6"/>
      <c r="CEW37" s="6"/>
      <c r="CEX37" s="6"/>
      <c r="CEY37" s="6"/>
      <c r="CEZ37" s="6"/>
      <c r="CFA37" s="6"/>
      <c r="CFB37" s="6"/>
      <c r="CFC37" s="6"/>
      <c r="CFD37" s="6"/>
      <c r="CFE37" s="6"/>
      <c r="CFF37" s="6"/>
      <c r="CFG37" s="6"/>
      <c r="CFH37" s="6"/>
      <c r="CFI37" s="6"/>
      <c r="CFJ37" s="6"/>
      <c r="CFK37" s="6"/>
      <c r="CFL37" s="6"/>
      <c r="CFM37" s="6"/>
      <c r="CFN37" s="6"/>
      <c r="CFO37" s="6"/>
      <c r="CFP37" s="6"/>
      <c r="CFQ37" s="6"/>
      <c r="CFR37" s="6"/>
      <c r="CFS37" s="6"/>
      <c r="CFT37" s="6"/>
      <c r="CFU37" s="6"/>
      <c r="CFV37" s="6"/>
      <c r="CFW37" s="6"/>
      <c r="CFX37" s="6"/>
      <c r="CFY37" s="6"/>
      <c r="CFZ37" s="6"/>
      <c r="CGA37" s="6"/>
      <c r="CGB37" s="6"/>
      <c r="CGC37" s="6"/>
      <c r="CGD37" s="6"/>
      <c r="CGE37" s="6"/>
      <c r="CGF37" s="6"/>
      <c r="CGG37" s="6"/>
      <c r="CGH37" s="6"/>
      <c r="CGI37" s="6"/>
      <c r="CGJ37" s="6"/>
      <c r="CGK37" s="6"/>
      <c r="CGL37" s="6"/>
      <c r="CGM37" s="6"/>
      <c r="CGN37" s="6"/>
      <c r="CGO37" s="6"/>
      <c r="CGP37" s="6"/>
      <c r="CGQ37" s="6"/>
      <c r="CGR37" s="6"/>
      <c r="CGS37" s="6"/>
      <c r="CGT37" s="6"/>
      <c r="CGU37" s="6"/>
      <c r="CGV37" s="6"/>
      <c r="CGW37" s="6"/>
      <c r="CGX37" s="6"/>
      <c r="CGY37" s="6"/>
      <c r="CGZ37" s="6"/>
      <c r="CHA37" s="6"/>
      <c r="CHB37" s="6"/>
      <c r="CHC37" s="6"/>
      <c r="CHD37" s="6"/>
      <c r="CHE37" s="6"/>
      <c r="CHF37" s="6"/>
      <c r="CHG37" s="6"/>
      <c r="CHH37" s="6"/>
      <c r="CHI37" s="6"/>
      <c r="CHJ37" s="6"/>
      <c r="CHK37" s="6"/>
      <c r="CHL37" s="6"/>
      <c r="CHM37" s="6"/>
      <c r="CHN37" s="6"/>
      <c r="CHO37" s="6"/>
      <c r="CHP37" s="6"/>
      <c r="CHQ37" s="6"/>
      <c r="CHR37" s="6"/>
      <c r="CHS37" s="6"/>
      <c r="CHT37" s="6"/>
      <c r="CHU37" s="6"/>
      <c r="CHV37" s="6"/>
      <c r="CHW37" s="6"/>
      <c r="CHX37" s="6"/>
      <c r="CHY37" s="6"/>
      <c r="CHZ37" s="6"/>
      <c r="CIA37" s="6"/>
      <c r="CIB37" s="6"/>
      <c r="CIC37" s="6"/>
      <c r="CID37" s="6"/>
      <c r="CIE37" s="6"/>
      <c r="CIF37" s="6"/>
      <c r="CIG37" s="6"/>
    </row>
    <row r="38" spans="1:2269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89"/>
      <c r="L38" s="62"/>
      <c r="M38" s="62"/>
      <c r="N38" s="62"/>
      <c r="O38" s="63" t="str">
        <f t="shared" si="0"/>
        <v/>
      </c>
      <c r="P38" s="92" t="str">
        <f>IF(COUNT('دفتر العلامات'!G7,O38)&gt;=2,ROUND(('دفتر العلامات'!G7+O38)/2,0),"")</f>
        <v/>
      </c>
      <c r="Q38" s="93"/>
      <c r="R38" s="106"/>
      <c r="S38" s="107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  <c r="AMH38" s="6"/>
      <c r="AMI38" s="6"/>
      <c r="AMJ38" s="6"/>
      <c r="AMK38" s="6"/>
      <c r="AML38" s="6"/>
      <c r="AMM38" s="6"/>
      <c r="AMN38" s="6"/>
      <c r="AMO38" s="6"/>
      <c r="AMP38" s="6"/>
      <c r="AMQ38" s="6"/>
      <c r="AMR38" s="6"/>
      <c r="AMS38" s="6"/>
      <c r="AMT38" s="6"/>
      <c r="AMU38" s="6"/>
      <c r="AMV38" s="6"/>
      <c r="AMW38" s="6"/>
      <c r="AMX38" s="6"/>
      <c r="AMY38" s="6"/>
      <c r="AMZ38" s="6"/>
      <c r="ANA38" s="6"/>
      <c r="ANB38" s="6"/>
      <c r="ANC38" s="6"/>
      <c r="AND38" s="6"/>
      <c r="ANE38" s="6"/>
      <c r="ANF38" s="6"/>
      <c r="ANG38" s="6"/>
      <c r="ANH38" s="6"/>
      <c r="ANI38" s="6"/>
      <c r="ANJ38" s="6"/>
      <c r="ANK38" s="6"/>
      <c r="ANL38" s="6"/>
      <c r="ANM38" s="6"/>
      <c r="ANN38" s="6"/>
      <c r="ANO38" s="6"/>
      <c r="ANP38" s="6"/>
      <c r="ANQ38" s="6"/>
      <c r="ANR38" s="6"/>
      <c r="ANS38" s="6"/>
      <c r="ANT38" s="6"/>
      <c r="ANU38" s="6"/>
      <c r="ANV38" s="6"/>
      <c r="ANW38" s="6"/>
      <c r="ANX38" s="6"/>
      <c r="ANY38" s="6"/>
      <c r="ANZ38" s="6"/>
      <c r="AOA38" s="6"/>
      <c r="AOB38" s="6"/>
      <c r="AOC38" s="6"/>
      <c r="AOD38" s="6"/>
      <c r="AOE38" s="6"/>
      <c r="AOF38" s="6"/>
      <c r="AOG38" s="6"/>
      <c r="AOH38" s="6"/>
      <c r="AOI38" s="6"/>
      <c r="AOJ38" s="6"/>
      <c r="AOK38" s="6"/>
      <c r="AOL38" s="6"/>
      <c r="AOM38" s="6"/>
      <c r="AON38" s="6"/>
      <c r="AOO38" s="6"/>
      <c r="AOP38" s="6"/>
      <c r="AOQ38" s="6"/>
      <c r="AOR38" s="6"/>
      <c r="AOS38" s="6"/>
      <c r="AOT38" s="6"/>
      <c r="AOU38" s="6"/>
      <c r="AOV38" s="6"/>
      <c r="AOW38" s="6"/>
      <c r="AOX38" s="6"/>
      <c r="AOY38" s="6"/>
      <c r="AOZ38" s="6"/>
      <c r="APA38" s="6"/>
      <c r="APB38" s="6"/>
      <c r="APC38" s="6"/>
      <c r="APD38" s="6"/>
      <c r="APE38" s="6"/>
      <c r="APF38" s="6"/>
      <c r="APG38" s="6"/>
      <c r="APH38" s="6"/>
      <c r="API38" s="6"/>
      <c r="APJ38" s="6"/>
      <c r="APK38" s="6"/>
      <c r="APL38" s="6"/>
      <c r="APM38" s="6"/>
      <c r="APN38" s="6"/>
      <c r="APO38" s="6"/>
      <c r="APP38" s="6"/>
      <c r="APQ38" s="6"/>
      <c r="APR38" s="6"/>
      <c r="APS38" s="6"/>
      <c r="APT38" s="6"/>
      <c r="APU38" s="6"/>
      <c r="APV38" s="6"/>
      <c r="APW38" s="6"/>
      <c r="APX38" s="6"/>
      <c r="APY38" s="6"/>
      <c r="APZ38" s="6"/>
      <c r="AQA38" s="6"/>
      <c r="AQB38" s="6"/>
      <c r="AQC38" s="6"/>
      <c r="AQD38" s="6"/>
      <c r="AQE38" s="6"/>
      <c r="AQF38" s="6"/>
      <c r="AQG38" s="6"/>
      <c r="AQH38" s="6"/>
      <c r="AQI38" s="6"/>
      <c r="AQJ38" s="6"/>
      <c r="AQK38" s="6"/>
      <c r="AQL38" s="6"/>
      <c r="AQM38" s="6"/>
      <c r="AQN38" s="6"/>
      <c r="AQO38" s="6"/>
      <c r="AQP38" s="6"/>
      <c r="AQQ38" s="6"/>
      <c r="AQR38" s="6"/>
      <c r="AQS38" s="6"/>
      <c r="AQT38" s="6"/>
      <c r="AQU38" s="6"/>
      <c r="AQV38" s="6"/>
      <c r="AQW38" s="6"/>
      <c r="AQX38" s="6"/>
      <c r="AQY38" s="6"/>
      <c r="AQZ38" s="6"/>
      <c r="ARA38" s="6"/>
      <c r="ARB38" s="6"/>
      <c r="ARC38" s="6"/>
      <c r="ARD38" s="6"/>
      <c r="ARE38" s="6"/>
      <c r="ARF38" s="6"/>
      <c r="ARG38" s="6"/>
      <c r="ARH38" s="6"/>
      <c r="ARI38" s="6"/>
      <c r="ARJ38" s="6"/>
      <c r="ARK38" s="6"/>
      <c r="ARL38" s="6"/>
      <c r="ARM38" s="6"/>
      <c r="ARN38" s="6"/>
      <c r="ARO38" s="6"/>
      <c r="ARP38" s="6"/>
      <c r="ARQ38" s="6"/>
      <c r="ARR38" s="6"/>
      <c r="ARS38" s="6"/>
      <c r="ART38" s="6"/>
      <c r="ARU38" s="6"/>
      <c r="ARV38" s="6"/>
      <c r="ARW38" s="6"/>
      <c r="ARX38" s="6"/>
      <c r="ARY38" s="6"/>
      <c r="ARZ38" s="6"/>
      <c r="ASA38" s="6"/>
      <c r="ASB38" s="6"/>
      <c r="ASC38" s="6"/>
      <c r="ASD38" s="6"/>
      <c r="ASE38" s="6"/>
      <c r="ASF38" s="6"/>
      <c r="ASG38" s="6"/>
      <c r="ASH38" s="6"/>
      <c r="ASI38" s="6"/>
      <c r="ASJ38" s="6"/>
      <c r="ASK38" s="6"/>
      <c r="ASL38" s="6"/>
      <c r="ASM38" s="6"/>
      <c r="ASN38" s="6"/>
      <c r="ASO38" s="6"/>
      <c r="ASP38" s="6"/>
      <c r="ASQ38" s="6"/>
      <c r="ASR38" s="6"/>
      <c r="ASS38" s="6"/>
      <c r="AST38" s="6"/>
      <c r="ASU38" s="6"/>
      <c r="ASV38" s="6"/>
      <c r="ASW38" s="6"/>
      <c r="ASX38" s="6"/>
      <c r="ASY38" s="6"/>
      <c r="ASZ38" s="6"/>
      <c r="ATA38" s="6"/>
      <c r="ATB38" s="6"/>
      <c r="ATC38" s="6"/>
      <c r="ATD38" s="6"/>
      <c r="ATE38" s="6"/>
      <c r="ATF38" s="6"/>
      <c r="ATG38" s="6"/>
      <c r="ATH38" s="6"/>
      <c r="ATI38" s="6"/>
      <c r="ATJ38" s="6"/>
      <c r="ATK38" s="6"/>
      <c r="ATL38" s="6"/>
      <c r="ATM38" s="6"/>
      <c r="ATN38" s="6"/>
      <c r="ATO38" s="6"/>
      <c r="ATP38" s="6"/>
      <c r="ATQ38" s="6"/>
      <c r="ATR38" s="6"/>
      <c r="ATS38" s="6"/>
      <c r="ATT38" s="6"/>
      <c r="ATU38" s="6"/>
      <c r="ATV38" s="6"/>
      <c r="ATW38" s="6"/>
      <c r="ATX38" s="6"/>
      <c r="ATY38" s="6"/>
      <c r="ATZ38" s="6"/>
      <c r="AUA38" s="6"/>
      <c r="AUB38" s="6"/>
      <c r="AUC38" s="6"/>
      <c r="AUD38" s="6"/>
      <c r="AUE38" s="6"/>
      <c r="AUF38" s="6"/>
      <c r="AUG38" s="6"/>
      <c r="AUH38" s="6"/>
      <c r="AUI38" s="6"/>
      <c r="AUJ38" s="6"/>
      <c r="AUK38" s="6"/>
      <c r="AUL38" s="6"/>
      <c r="AUM38" s="6"/>
      <c r="AUN38" s="6"/>
      <c r="AUO38" s="6"/>
      <c r="AUP38" s="6"/>
      <c r="AUQ38" s="6"/>
      <c r="AUR38" s="6"/>
      <c r="AUS38" s="6"/>
      <c r="AUT38" s="6"/>
      <c r="AUU38" s="6"/>
      <c r="AUV38" s="6"/>
      <c r="AUW38" s="6"/>
      <c r="AUX38" s="6"/>
      <c r="AUY38" s="6"/>
      <c r="AUZ38" s="6"/>
      <c r="AVA38" s="6"/>
      <c r="AVB38" s="6"/>
      <c r="AVC38" s="6"/>
      <c r="AVD38" s="6"/>
      <c r="AVE38" s="6"/>
      <c r="AVF38" s="6"/>
      <c r="AVG38" s="6"/>
      <c r="AVH38" s="6"/>
      <c r="AVI38" s="6"/>
      <c r="AVJ38" s="6"/>
      <c r="AVK38" s="6"/>
      <c r="AVL38" s="6"/>
      <c r="AVM38" s="6"/>
      <c r="AVN38" s="6"/>
      <c r="AVO38" s="6"/>
      <c r="AVP38" s="6"/>
      <c r="AVQ38" s="6"/>
      <c r="AVR38" s="6"/>
      <c r="AVS38" s="6"/>
      <c r="AVT38" s="6"/>
      <c r="AVU38" s="6"/>
      <c r="AVV38" s="6"/>
      <c r="AVW38" s="6"/>
      <c r="AVX38" s="6"/>
      <c r="AVY38" s="6"/>
      <c r="AVZ38" s="6"/>
      <c r="AWA38" s="6"/>
      <c r="AWB38" s="6"/>
      <c r="AWC38" s="6"/>
      <c r="AWD38" s="6"/>
      <c r="AWE38" s="6"/>
      <c r="AWF38" s="6"/>
      <c r="AWG38" s="6"/>
      <c r="AWH38" s="6"/>
      <c r="AWI38" s="6"/>
      <c r="AWJ38" s="6"/>
      <c r="AWK38" s="6"/>
      <c r="AWL38" s="6"/>
      <c r="AWM38" s="6"/>
      <c r="AWN38" s="6"/>
      <c r="AWO38" s="6"/>
      <c r="AWP38" s="6"/>
      <c r="AWQ38" s="6"/>
      <c r="AWR38" s="6"/>
      <c r="AWS38" s="6"/>
      <c r="AWT38" s="6"/>
      <c r="AWU38" s="6"/>
      <c r="AWV38" s="6"/>
      <c r="AWW38" s="6"/>
      <c r="AWX38" s="6"/>
      <c r="AWY38" s="6"/>
      <c r="AWZ38" s="6"/>
      <c r="AXA38" s="6"/>
      <c r="AXB38" s="6"/>
      <c r="AXC38" s="6"/>
      <c r="AXD38" s="6"/>
      <c r="AXE38" s="6"/>
      <c r="AXF38" s="6"/>
      <c r="AXG38" s="6"/>
      <c r="AXH38" s="6"/>
      <c r="AXI38" s="6"/>
      <c r="AXJ38" s="6"/>
      <c r="AXK38" s="6"/>
      <c r="AXL38" s="6"/>
      <c r="AXM38" s="6"/>
      <c r="AXN38" s="6"/>
      <c r="AXO38" s="6"/>
      <c r="AXP38" s="6"/>
      <c r="AXQ38" s="6"/>
      <c r="AXR38" s="6"/>
      <c r="AXS38" s="6"/>
      <c r="AXT38" s="6"/>
      <c r="AXU38" s="6"/>
      <c r="AXV38" s="6"/>
      <c r="AXW38" s="6"/>
      <c r="AXX38" s="6"/>
      <c r="AXY38" s="6"/>
      <c r="AXZ38" s="6"/>
      <c r="AYA38" s="6"/>
      <c r="AYB38" s="6"/>
      <c r="AYC38" s="6"/>
      <c r="AYD38" s="6"/>
      <c r="AYE38" s="6"/>
      <c r="AYF38" s="6"/>
      <c r="AYG38" s="6"/>
      <c r="AYH38" s="6"/>
      <c r="AYI38" s="6"/>
      <c r="AYJ38" s="6"/>
      <c r="AYK38" s="6"/>
      <c r="AYL38" s="6"/>
      <c r="AYM38" s="6"/>
      <c r="AYN38" s="6"/>
      <c r="AYO38" s="6"/>
      <c r="AYP38" s="6"/>
      <c r="AYQ38" s="6"/>
      <c r="AYR38" s="6"/>
      <c r="AYS38" s="6"/>
      <c r="AYT38" s="6"/>
      <c r="AYU38" s="6"/>
      <c r="AYV38" s="6"/>
      <c r="AYW38" s="6"/>
      <c r="AYX38" s="6"/>
      <c r="AYY38" s="6"/>
      <c r="AYZ38" s="6"/>
      <c r="AZA38" s="6"/>
      <c r="AZB38" s="6"/>
      <c r="AZC38" s="6"/>
      <c r="AZD38" s="6"/>
      <c r="AZE38" s="6"/>
      <c r="AZF38" s="6"/>
      <c r="AZG38" s="6"/>
      <c r="AZH38" s="6"/>
      <c r="AZI38" s="6"/>
      <c r="AZJ38" s="6"/>
      <c r="AZK38" s="6"/>
      <c r="AZL38" s="6"/>
      <c r="AZM38" s="6"/>
      <c r="AZN38" s="6"/>
      <c r="AZO38" s="6"/>
      <c r="AZP38" s="6"/>
      <c r="AZQ38" s="6"/>
      <c r="AZR38" s="6"/>
      <c r="AZS38" s="6"/>
      <c r="AZT38" s="6"/>
      <c r="AZU38" s="6"/>
      <c r="AZV38" s="6"/>
      <c r="AZW38" s="6"/>
      <c r="AZX38" s="6"/>
      <c r="AZY38" s="6"/>
      <c r="AZZ38" s="6"/>
      <c r="BAA38" s="6"/>
      <c r="BAB38" s="6"/>
      <c r="BAC38" s="6"/>
      <c r="BAD38" s="6"/>
      <c r="BAE38" s="6"/>
      <c r="BAF38" s="6"/>
      <c r="BAG38" s="6"/>
      <c r="BAH38" s="6"/>
      <c r="BAI38" s="6"/>
      <c r="BAJ38" s="6"/>
      <c r="BAK38" s="6"/>
      <c r="BAL38" s="6"/>
      <c r="BAM38" s="6"/>
      <c r="BAN38" s="6"/>
      <c r="BAO38" s="6"/>
      <c r="BAP38" s="6"/>
      <c r="BAQ38" s="6"/>
      <c r="BAR38" s="6"/>
      <c r="BAS38" s="6"/>
      <c r="BAT38" s="6"/>
      <c r="BAU38" s="6"/>
      <c r="BAV38" s="6"/>
      <c r="BAW38" s="6"/>
      <c r="BAX38" s="6"/>
      <c r="BAY38" s="6"/>
      <c r="BAZ38" s="6"/>
      <c r="BBA38" s="6"/>
      <c r="BBB38" s="6"/>
      <c r="BBC38" s="6"/>
      <c r="BBD38" s="6"/>
      <c r="BBE38" s="6"/>
      <c r="BBF38" s="6"/>
      <c r="BBG38" s="6"/>
      <c r="BBH38" s="6"/>
      <c r="BBI38" s="6"/>
      <c r="BBJ38" s="6"/>
      <c r="BBK38" s="6"/>
      <c r="BBL38" s="6"/>
      <c r="BBM38" s="6"/>
      <c r="BBN38" s="6"/>
      <c r="BBO38" s="6"/>
      <c r="BBP38" s="6"/>
      <c r="BBQ38" s="6"/>
      <c r="BBR38" s="6"/>
      <c r="BBS38" s="6"/>
      <c r="BBT38" s="6"/>
      <c r="BBU38" s="6"/>
      <c r="BBV38" s="6"/>
      <c r="BBW38" s="6"/>
      <c r="BBX38" s="6"/>
      <c r="BBY38" s="6"/>
      <c r="BBZ38" s="6"/>
      <c r="BCA38" s="6"/>
      <c r="BCB38" s="6"/>
      <c r="BCC38" s="6"/>
      <c r="BCD38" s="6"/>
      <c r="BCE38" s="6"/>
      <c r="BCF38" s="6"/>
      <c r="BCG38" s="6"/>
      <c r="BCH38" s="6"/>
      <c r="BCI38" s="6"/>
      <c r="BCJ38" s="6"/>
      <c r="BCK38" s="6"/>
      <c r="BCL38" s="6"/>
      <c r="BCM38" s="6"/>
      <c r="BCN38" s="6"/>
      <c r="BCO38" s="6"/>
      <c r="BCP38" s="6"/>
      <c r="BCQ38" s="6"/>
      <c r="BCR38" s="6"/>
      <c r="BCS38" s="6"/>
      <c r="BCT38" s="6"/>
      <c r="BCU38" s="6"/>
      <c r="BCV38" s="6"/>
      <c r="BCW38" s="6"/>
      <c r="BCX38" s="6"/>
      <c r="BCY38" s="6"/>
      <c r="BCZ38" s="6"/>
      <c r="BDA38" s="6"/>
      <c r="BDB38" s="6"/>
      <c r="BDC38" s="6"/>
      <c r="BDD38" s="6"/>
      <c r="BDE38" s="6"/>
      <c r="BDF38" s="6"/>
      <c r="BDG38" s="6"/>
      <c r="BDH38" s="6"/>
      <c r="BDI38" s="6"/>
      <c r="BDJ38" s="6"/>
      <c r="BDK38" s="6"/>
      <c r="BDL38" s="6"/>
      <c r="BDM38" s="6"/>
      <c r="BDN38" s="6"/>
      <c r="BDO38" s="6"/>
      <c r="BDP38" s="6"/>
      <c r="BDQ38" s="6"/>
      <c r="BDR38" s="6"/>
      <c r="BDS38" s="6"/>
      <c r="BDT38" s="6"/>
      <c r="BDU38" s="6"/>
      <c r="BDV38" s="6"/>
      <c r="BDW38" s="6"/>
      <c r="BDX38" s="6"/>
      <c r="BDY38" s="6"/>
      <c r="BDZ38" s="6"/>
      <c r="BEA38" s="6"/>
      <c r="BEB38" s="6"/>
      <c r="BEC38" s="6"/>
      <c r="BED38" s="6"/>
      <c r="BEE38" s="6"/>
      <c r="BEF38" s="6"/>
      <c r="BEG38" s="6"/>
      <c r="BEH38" s="6"/>
      <c r="BEI38" s="6"/>
      <c r="BEJ38" s="6"/>
      <c r="BEK38" s="6"/>
      <c r="BEL38" s="6"/>
      <c r="BEM38" s="6"/>
      <c r="BEN38" s="6"/>
      <c r="BEO38" s="6"/>
      <c r="BEP38" s="6"/>
      <c r="BEQ38" s="6"/>
      <c r="BER38" s="6"/>
      <c r="BES38" s="6"/>
      <c r="BET38" s="6"/>
      <c r="BEU38" s="6"/>
      <c r="BEV38" s="6"/>
      <c r="BEW38" s="6"/>
      <c r="BEX38" s="6"/>
      <c r="BEY38" s="6"/>
      <c r="BEZ38" s="6"/>
      <c r="BFA38" s="6"/>
      <c r="BFB38" s="6"/>
      <c r="BFC38" s="6"/>
      <c r="BFD38" s="6"/>
      <c r="BFE38" s="6"/>
      <c r="BFF38" s="6"/>
      <c r="BFG38" s="6"/>
      <c r="BFH38" s="6"/>
      <c r="BFI38" s="6"/>
      <c r="BFJ38" s="6"/>
      <c r="BFK38" s="6"/>
      <c r="BFL38" s="6"/>
      <c r="BFM38" s="6"/>
      <c r="BFN38" s="6"/>
      <c r="BFO38" s="6"/>
      <c r="BFP38" s="6"/>
      <c r="BFQ38" s="6"/>
      <c r="BFR38" s="6"/>
      <c r="BFS38" s="6"/>
      <c r="BFT38" s="6"/>
      <c r="BFU38" s="6"/>
      <c r="BFV38" s="6"/>
      <c r="BFW38" s="6"/>
      <c r="BFX38" s="6"/>
      <c r="BFY38" s="6"/>
      <c r="BFZ38" s="6"/>
      <c r="BGA38" s="6"/>
      <c r="BGB38" s="6"/>
      <c r="BGC38" s="6"/>
      <c r="BGD38" s="6"/>
      <c r="BGE38" s="6"/>
      <c r="BGF38" s="6"/>
      <c r="BGG38" s="6"/>
      <c r="BGH38" s="6"/>
      <c r="BGI38" s="6"/>
      <c r="BGJ38" s="6"/>
      <c r="BGK38" s="6"/>
      <c r="BGL38" s="6"/>
      <c r="BGM38" s="6"/>
      <c r="BGN38" s="6"/>
      <c r="BGO38" s="6"/>
      <c r="BGP38" s="6"/>
      <c r="BGQ38" s="6"/>
      <c r="BGR38" s="6"/>
      <c r="BGS38" s="6"/>
      <c r="BGT38" s="6"/>
      <c r="BGU38" s="6"/>
      <c r="BGV38" s="6"/>
      <c r="BGW38" s="6"/>
      <c r="BGX38" s="6"/>
      <c r="BGY38" s="6"/>
      <c r="BGZ38" s="6"/>
      <c r="BHA38" s="6"/>
      <c r="BHB38" s="6"/>
      <c r="BHC38" s="6"/>
      <c r="BHD38" s="6"/>
      <c r="BHE38" s="6"/>
      <c r="BHF38" s="6"/>
      <c r="BHG38" s="6"/>
      <c r="BHH38" s="6"/>
      <c r="BHI38" s="6"/>
      <c r="BHJ38" s="6"/>
      <c r="BHK38" s="6"/>
      <c r="BHL38" s="6"/>
      <c r="BHM38" s="6"/>
      <c r="BHN38" s="6"/>
      <c r="BHO38" s="6"/>
      <c r="BHP38" s="6"/>
      <c r="BHQ38" s="6"/>
      <c r="BHR38" s="6"/>
      <c r="BHS38" s="6"/>
      <c r="BHT38" s="6"/>
      <c r="BHU38" s="6"/>
      <c r="BHV38" s="6"/>
      <c r="BHW38" s="6"/>
      <c r="BHX38" s="6"/>
      <c r="BHY38" s="6"/>
      <c r="BHZ38" s="6"/>
      <c r="BIA38" s="6"/>
      <c r="BIB38" s="6"/>
      <c r="BIC38" s="6"/>
      <c r="BID38" s="6"/>
      <c r="BIE38" s="6"/>
      <c r="BIF38" s="6"/>
      <c r="BIG38" s="6"/>
      <c r="BIH38" s="6"/>
      <c r="BII38" s="6"/>
      <c r="BIJ38" s="6"/>
      <c r="BIK38" s="6"/>
      <c r="BIL38" s="6"/>
      <c r="BIM38" s="6"/>
      <c r="BIN38" s="6"/>
      <c r="BIO38" s="6"/>
      <c r="BIP38" s="6"/>
      <c r="BIQ38" s="6"/>
      <c r="BIR38" s="6"/>
      <c r="BIS38" s="6"/>
      <c r="BIT38" s="6"/>
      <c r="BIU38" s="6"/>
      <c r="BIV38" s="6"/>
      <c r="BIW38" s="6"/>
      <c r="BIX38" s="6"/>
      <c r="BIY38" s="6"/>
      <c r="BIZ38" s="6"/>
      <c r="BJA38" s="6"/>
      <c r="BJB38" s="6"/>
      <c r="BJC38" s="6"/>
      <c r="BJD38" s="6"/>
      <c r="BJE38" s="6"/>
      <c r="BJF38" s="6"/>
      <c r="BJG38" s="6"/>
      <c r="BJH38" s="6"/>
      <c r="BJI38" s="6"/>
      <c r="BJJ38" s="6"/>
      <c r="BJK38" s="6"/>
      <c r="BJL38" s="6"/>
      <c r="BJM38" s="6"/>
      <c r="BJN38" s="6"/>
      <c r="BJO38" s="6"/>
      <c r="BJP38" s="6"/>
      <c r="BJQ38" s="6"/>
      <c r="BJR38" s="6"/>
      <c r="BJS38" s="6"/>
      <c r="BJT38" s="6"/>
      <c r="BJU38" s="6"/>
      <c r="BJV38" s="6"/>
      <c r="BJW38" s="6"/>
      <c r="BJX38" s="6"/>
      <c r="BJY38" s="6"/>
      <c r="BJZ38" s="6"/>
      <c r="BKA38" s="6"/>
      <c r="BKB38" s="6"/>
      <c r="BKC38" s="6"/>
      <c r="BKD38" s="6"/>
      <c r="BKE38" s="6"/>
      <c r="BKF38" s="6"/>
      <c r="BKG38" s="6"/>
      <c r="BKH38" s="6"/>
      <c r="BKI38" s="6"/>
      <c r="BKJ38" s="6"/>
      <c r="BKK38" s="6"/>
      <c r="BKL38" s="6"/>
      <c r="BKM38" s="6"/>
      <c r="BKN38" s="6"/>
      <c r="BKO38" s="6"/>
      <c r="BKP38" s="6"/>
      <c r="BKQ38" s="6"/>
      <c r="BKR38" s="6"/>
      <c r="BKS38" s="6"/>
      <c r="BKT38" s="6"/>
      <c r="BKU38" s="6"/>
      <c r="BKV38" s="6"/>
      <c r="BKW38" s="6"/>
      <c r="BKX38" s="6"/>
      <c r="BKY38" s="6"/>
      <c r="BKZ38" s="6"/>
      <c r="BLA38" s="6"/>
      <c r="BLB38" s="6"/>
      <c r="BLC38" s="6"/>
      <c r="BLD38" s="6"/>
      <c r="BLE38" s="6"/>
      <c r="BLF38" s="6"/>
      <c r="BLG38" s="6"/>
      <c r="BLH38" s="6"/>
      <c r="BLI38" s="6"/>
      <c r="BLJ38" s="6"/>
      <c r="BLK38" s="6"/>
      <c r="BLL38" s="6"/>
      <c r="BLM38" s="6"/>
      <c r="BLN38" s="6"/>
      <c r="BLO38" s="6"/>
      <c r="BLP38" s="6"/>
      <c r="BLQ38" s="6"/>
      <c r="BLR38" s="6"/>
      <c r="BLS38" s="6"/>
      <c r="BLT38" s="6"/>
      <c r="BLU38" s="6"/>
      <c r="BLV38" s="6"/>
      <c r="BLW38" s="6"/>
      <c r="BLX38" s="6"/>
      <c r="BLY38" s="6"/>
      <c r="BLZ38" s="6"/>
      <c r="BMA38" s="6"/>
      <c r="BMB38" s="6"/>
      <c r="BMC38" s="6"/>
      <c r="BMD38" s="6"/>
      <c r="BME38" s="6"/>
      <c r="BMF38" s="6"/>
      <c r="BMG38" s="6"/>
      <c r="BMH38" s="6"/>
      <c r="BMI38" s="6"/>
      <c r="BMJ38" s="6"/>
      <c r="BMK38" s="6"/>
      <c r="BML38" s="6"/>
      <c r="BMM38" s="6"/>
      <c r="BMN38" s="6"/>
      <c r="BMO38" s="6"/>
      <c r="BMP38" s="6"/>
      <c r="BMQ38" s="6"/>
      <c r="BMR38" s="6"/>
      <c r="BMS38" s="6"/>
      <c r="BMT38" s="6"/>
      <c r="BMU38" s="6"/>
      <c r="BMV38" s="6"/>
      <c r="BMW38" s="6"/>
      <c r="BMX38" s="6"/>
      <c r="BMY38" s="6"/>
      <c r="BMZ38" s="6"/>
      <c r="BNA38" s="6"/>
      <c r="BNB38" s="6"/>
      <c r="BNC38" s="6"/>
      <c r="BND38" s="6"/>
      <c r="BNE38" s="6"/>
      <c r="BNF38" s="6"/>
      <c r="BNG38" s="6"/>
      <c r="BNH38" s="6"/>
      <c r="BNI38" s="6"/>
      <c r="BNJ38" s="6"/>
      <c r="BNK38" s="6"/>
      <c r="BNL38" s="6"/>
      <c r="BNM38" s="6"/>
      <c r="BNN38" s="6"/>
      <c r="BNO38" s="6"/>
      <c r="BNP38" s="6"/>
      <c r="BNQ38" s="6"/>
      <c r="BNR38" s="6"/>
      <c r="BNS38" s="6"/>
      <c r="BNT38" s="6"/>
      <c r="BNU38" s="6"/>
      <c r="BNV38" s="6"/>
      <c r="BNW38" s="6"/>
      <c r="BNX38" s="6"/>
      <c r="BNY38" s="6"/>
      <c r="BNZ38" s="6"/>
      <c r="BOA38" s="6"/>
      <c r="BOB38" s="6"/>
      <c r="BOC38" s="6"/>
      <c r="BOD38" s="6"/>
      <c r="BOE38" s="6"/>
      <c r="BOF38" s="6"/>
      <c r="BOG38" s="6"/>
      <c r="BOH38" s="6"/>
      <c r="BOI38" s="6"/>
      <c r="BOJ38" s="6"/>
      <c r="BOK38" s="6"/>
      <c r="BOL38" s="6"/>
      <c r="BOM38" s="6"/>
      <c r="BON38" s="6"/>
      <c r="BOO38" s="6"/>
      <c r="BOP38" s="6"/>
      <c r="BOQ38" s="6"/>
      <c r="BOR38" s="6"/>
      <c r="BOS38" s="6"/>
      <c r="BOT38" s="6"/>
      <c r="BOU38" s="6"/>
      <c r="BOV38" s="6"/>
      <c r="BOW38" s="6"/>
      <c r="BOX38" s="6"/>
      <c r="BOY38" s="6"/>
      <c r="BOZ38" s="6"/>
      <c r="BPA38" s="6"/>
      <c r="BPB38" s="6"/>
      <c r="BPC38" s="6"/>
      <c r="BPD38" s="6"/>
      <c r="BPE38" s="6"/>
      <c r="BPF38" s="6"/>
      <c r="BPG38" s="6"/>
      <c r="BPH38" s="6"/>
      <c r="BPI38" s="6"/>
      <c r="BPJ38" s="6"/>
      <c r="BPK38" s="6"/>
      <c r="BPL38" s="6"/>
      <c r="BPM38" s="6"/>
      <c r="BPN38" s="6"/>
      <c r="BPO38" s="6"/>
      <c r="BPP38" s="6"/>
      <c r="BPQ38" s="6"/>
      <c r="BPR38" s="6"/>
      <c r="BPS38" s="6"/>
      <c r="BPT38" s="6"/>
      <c r="BPU38" s="6"/>
      <c r="BPV38" s="6"/>
      <c r="BPW38" s="6"/>
      <c r="BPX38" s="6"/>
      <c r="BPY38" s="6"/>
      <c r="BPZ38" s="6"/>
      <c r="BQA38" s="6"/>
      <c r="BQB38" s="6"/>
      <c r="BQC38" s="6"/>
      <c r="BQD38" s="6"/>
      <c r="BQE38" s="6"/>
      <c r="BQF38" s="6"/>
      <c r="BQG38" s="6"/>
      <c r="BQH38" s="6"/>
      <c r="BQI38" s="6"/>
      <c r="BQJ38" s="6"/>
      <c r="BQK38" s="6"/>
      <c r="BQL38" s="6"/>
      <c r="BQM38" s="6"/>
      <c r="BQN38" s="6"/>
      <c r="BQO38" s="6"/>
      <c r="BQP38" s="6"/>
      <c r="BQQ38" s="6"/>
      <c r="BQR38" s="6"/>
      <c r="BQS38" s="6"/>
      <c r="BQT38" s="6"/>
      <c r="BQU38" s="6"/>
      <c r="BQV38" s="6"/>
      <c r="BQW38" s="6"/>
      <c r="BQX38" s="6"/>
      <c r="BQY38" s="6"/>
      <c r="BQZ38" s="6"/>
      <c r="BRA38" s="6"/>
      <c r="BRB38" s="6"/>
      <c r="BRC38" s="6"/>
      <c r="BRD38" s="6"/>
      <c r="BRE38" s="6"/>
      <c r="BRF38" s="6"/>
      <c r="BRG38" s="6"/>
      <c r="BRH38" s="6"/>
      <c r="BRI38" s="6"/>
      <c r="BRJ38" s="6"/>
      <c r="BRK38" s="6"/>
      <c r="BRL38" s="6"/>
      <c r="BRM38" s="6"/>
      <c r="BRN38" s="6"/>
      <c r="BRO38" s="6"/>
      <c r="BRP38" s="6"/>
      <c r="BRQ38" s="6"/>
      <c r="BRR38" s="6"/>
      <c r="BRS38" s="6"/>
      <c r="BRT38" s="6"/>
      <c r="BRU38" s="6"/>
      <c r="BRV38" s="6"/>
      <c r="BRW38" s="6"/>
      <c r="BRX38" s="6"/>
      <c r="BRY38" s="6"/>
      <c r="BRZ38" s="6"/>
      <c r="BSA38" s="6"/>
      <c r="BSB38" s="6"/>
      <c r="BSC38" s="6"/>
      <c r="BSD38" s="6"/>
      <c r="BSE38" s="6"/>
      <c r="BSF38" s="6"/>
      <c r="BSG38" s="6"/>
      <c r="BSH38" s="6"/>
      <c r="BSI38" s="6"/>
      <c r="BSJ38" s="6"/>
      <c r="BSK38" s="6"/>
      <c r="BSL38" s="6"/>
      <c r="BSM38" s="6"/>
      <c r="BSN38" s="6"/>
      <c r="BSO38" s="6"/>
      <c r="BSP38" s="6"/>
      <c r="BSQ38" s="6"/>
      <c r="BSR38" s="6"/>
      <c r="BSS38" s="6"/>
      <c r="BST38" s="6"/>
      <c r="BSU38" s="6"/>
      <c r="BSV38" s="6"/>
      <c r="BSW38" s="6"/>
      <c r="BSX38" s="6"/>
      <c r="BSY38" s="6"/>
      <c r="BSZ38" s="6"/>
      <c r="BTA38" s="6"/>
      <c r="BTB38" s="6"/>
      <c r="BTC38" s="6"/>
      <c r="BTD38" s="6"/>
      <c r="BTE38" s="6"/>
      <c r="BTF38" s="6"/>
      <c r="BTG38" s="6"/>
      <c r="BTH38" s="6"/>
      <c r="BTI38" s="6"/>
      <c r="BTJ38" s="6"/>
      <c r="BTK38" s="6"/>
      <c r="BTL38" s="6"/>
      <c r="BTM38" s="6"/>
      <c r="BTN38" s="6"/>
      <c r="BTO38" s="6"/>
      <c r="BTP38" s="6"/>
      <c r="BTQ38" s="6"/>
      <c r="BTR38" s="6"/>
      <c r="BTS38" s="6"/>
      <c r="BTT38" s="6"/>
      <c r="BTU38" s="6"/>
      <c r="BTV38" s="6"/>
      <c r="BTW38" s="6"/>
      <c r="BTX38" s="6"/>
      <c r="BTY38" s="6"/>
      <c r="BTZ38" s="6"/>
      <c r="BUA38" s="6"/>
      <c r="BUB38" s="6"/>
      <c r="BUC38" s="6"/>
      <c r="BUD38" s="6"/>
      <c r="BUE38" s="6"/>
      <c r="BUF38" s="6"/>
      <c r="BUG38" s="6"/>
      <c r="BUH38" s="6"/>
      <c r="BUI38" s="6"/>
      <c r="BUJ38" s="6"/>
      <c r="BUK38" s="6"/>
      <c r="BUL38" s="6"/>
      <c r="BUM38" s="6"/>
      <c r="BUN38" s="6"/>
      <c r="BUO38" s="6"/>
      <c r="BUP38" s="6"/>
      <c r="BUQ38" s="6"/>
      <c r="BUR38" s="6"/>
      <c r="BUS38" s="6"/>
      <c r="BUT38" s="6"/>
      <c r="BUU38" s="6"/>
      <c r="BUV38" s="6"/>
      <c r="BUW38" s="6"/>
      <c r="BUX38" s="6"/>
      <c r="BUY38" s="6"/>
      <c r="BUZ38" s="6"/>
      <c r="BVA38" s="6"/>
      <c r="BVB38" s="6"/>
      <c r="BVC38" s="6"/>
      <c r="BVD38" s="6"/>
      <c r="BVE38" s="6"/>
      <c r="BVF38" s="6"/>
      <c r="BVG38" s="6"/>
      <c r="BVH38" s="6"/>
      <c r="BVI38" s="6"/>
      <c r="BVJ38" s="6"/>
      <c r="BVK38" s="6"/>
      <c r="BVL38" s="6"/>
      <c r="BVM38" s="6"/>
      <c r="BVN38" s="6"/>
      <c r="BVO38" s="6"/>
      <c r="BVP38" s="6"/>
      <c r="BVQ38" s="6"/>
      <c r="BVR38" s="6"/>
      <c r="BVS38" s="6"/>
      <c r="BVT38" s="6"/>
      <c r="BVU38" s="6"/>
      <c r="BVV38" s="6"/>
      <c r="BVW38" s="6"/>
      <c r="BVX38" s="6"/>
      <c r="BVY38" s="6"/>
      <c r="BVZ38" s="6"/>
      <c r="BWA38" s="6"/>
      <c r="BWB38" s="6"/>
      <c r="BWC38" s="6"/>
      <c r="BWD38" s="6"/>
      <c r="BWE38" s="6"/>
      <c r="BWF38" s="6"/>
      <c r="BWG38" s="6"/>
      <c r="BWH38" s="6"/>
      <c r="BWI38" s="6"/>
      <c r="BWJ38" s="6"/>
      <c r="BWK38" s="6"/>
      <c r="BWL38" s="6"/>
      <c r="BWM38" s="6"/>
      <c r="BWN38" s="6"/>
      <c r="BWO38" s="6"/>
      <c r="BWP38" s="6"/>
      <c r="BWQ38" s="6"/>
      <c r="BWR38" s="6"/>
      <c r="BWS38" s="6"/>
      <c r="BWT38" s="6"/>
      <c r="BWU38" s="6"/>
      <c r="BWV38" s="6"/>
      <c r="BWW38" s="6"/>
      <c r="BWX38" s="6"/>
      <c r="BWY38" s="6"/>
      <c r="BWZ38" s="6"/>
      <c r="BXA38" s="6"/>
      <c r="BXB38" s="6"/>
      <c r="BXC38" s="6"/>
      <c r="BXD38" s="6"/>
      <c r="BXE38" s="6"/>
      <c r="BXF38" s="6"/>
      <c r="BXG38" s="6"/>
      <c r="BXH38" s="6"/>
      <c r="BXI38" s="6"/>
      <c r="BXJ38" s="6"/>
      <c r="BXK38" s="6"/>
      <c r="BXL38" s="6"/>
      <c r="BXM38" s="6"/>
      <c r="BXN38" s="6"/>
      <c r="BXO38" s="6"/>
      <c r="BXP38" s="6"/>
      <c r="BXQ38" s="6"/>
      <c r="BXR38" s="6"/>
      <c r="BXS38" s="6"/>
      <c r="BXT38" s="6"/>
      <c r="BXU38" s="6"/>
      <c r="BXV38" s="6"/>
      <c r="BXW38" s="6"/>
      <c r="BXX38" s="6"/>
      <c r="BXY38" s="6"/>
      <c r="BXZ38" s="6"/>
      <c r="BYA38" s="6"/>
      <c r="BYB38" s="6"/>
      <c r="BYC38" s="6"/>
      <c r="BYD38" s="6"/>
      <c r="BYE38" s="6"/>
      <c r="BYF38" s="6"/>
      <c r="BYG38" s="6"/>
      <c r="BYH38" s="6"/>
      <c r="BYI38" s="6"/>
      <c r="BYJ38" s="6"/>
      <c r="BYK38" s="6"/>
      <c r="BYL38" s="6"/>
      <c r="BYM38" s="6"/>
      <c r="BYN38" s="6"/>
      <c r="BYO38" s="6"/>
      <c r="BYP38" s="6"/>
      <c r="BYQ38" s="6"/>
      <c r="BYR38" s="6"/>
      <c r="BYS38" s="6"/>
      <c r="BYT38" s="6"/>
      <c r="BYU38" s="6"/>
      <c r="BYV38" s="6"/>
      <c r="BYW38" s="6"/>
      <c r="BYX38" s="6"/>
      <c r="BYY38" s="6"/>
      <c r="BYZ38" s="6"/>
      <c r="BZA38" s="6"/>
      <c r="BZB38" s="6"/>
      <c r="BZC38" s="6"/>
      <c r="BZD38" s="6"/>
      <c r="BZE38" s="6"/>
      <c r="BZF38" s="6"/>
      <c r="BZG38" s="6"/>
      <c r="BZH38" s="6"/>
      <c r="BZI38" s="6"/>
      <c r="BZJ38" s="6"/>
      <c r="BZK38" s="6"/>
      <c r="BZL38" s="6"/>
      <c r="BZM38" s="6"/>
      <c r="BZN38" s="6"/>
      <c r="BZO38" s="6"/>
      <c r="BZP38" s="6"/>
      <c r="BZQ38" s="6"/>
      <c r="BZR38" s="6"/>
      <c r="BZS38" s="6"/>
      <c r="BZT38" s="6"/>
      <c r="BZU38" s="6"/>
      <c r="BZV38" s="6"/>
      <c r="BZW38" s="6"/>
      <c r="BZX38" s="6"/>
      <c r="BZY38" s="6"/>
      <c r="BZZ38" s="6"/>
      <c r="CAA38" s="6"/>
      <c r="CAB38" s="6"/>
      <c r="CAC38" s="6"/>
      <c r="CAD38" s="6"/>
      <c r="CAE38" s="6"/>
      <c r="CAF38" s="6"/>
      <c r="CAG38" s="6"/>
      <c r="CAH38" s="6"/>
      <c r="CAI38" s="6"/>
      <c r="CAJ38" s="6"/>
      <c r="CAK38" s="6"/>
      <c r="CAL38" s="6"/>
      <c r="CAM38" s="6"/>
      <c r="CAN38" s="6"/>
      <c r="CAO38" s="6"/>
      <c r="CAP38" s="6"/>
      <c r="CAQ38" s="6"/>
      <c r="CAR38" s="6"/>
      <c r="CAS38" s="6"/>
      <c r="CAT38" s="6"/>
      <c r="CAU38" s="6"/>
      <c r="CAV38" s="6"/>
      <c r="CAW38" s="6"/>
      <c r="CAX38" s="6"/>
      <c r="CAY38" s="6"/>
      <c r="CAZ38" s="6"/>
      <c r="CBA38" s="6"/>
      <c r="CBB38" s="6"/>
      <c r="CBC38" s="6"/>
      <c r="CBD38" s="6"/>
      <c r="CBE38" s="6"/>
      <c r="CBF38" s="6"/>
      <c r="CBG38" s="6"/>
      <c r="CBH38" s="6"/>
      <c r="CBI38" s="6"/>
      <c r="CBJ38" s="6"/>
      <c r="CBK38" s="6"/>
      <c r="CBL38" s="6"/>
      <c r="CBM38" s="6"/>
      <c r="CBN38" s="6"/>
      <c r="CBO38" s="6"/>
      <c r="CBP38" s="6"/>
      <c r="CBQ38" s="6"/>
      <c r="CBR38" s="6"/>
      <c r="CBS38" s="6"/>
      <c r="CBT38" s="6"/>
      <c r="CBU38" s="6"/>
      <c r="CBV38" s="6"/>
      <c r="CBW38" s="6"/>
      <c r="CBX38" s="6"/>
      <c r="CBY38" s="6"/>
      <c r="CBZ38" s="6"/>
      <c r="CCA38" s="6"/>
      <c r="CCB38" s="6"/>
      <c r="CCC38" s="6"/>
      <c r="CCD38" s="6"/>
      <c r="CCE38" s="6"/>
      <c r="CCF38" s="6"/>
      <c r="CCG38" s="6"/>
      <c r="CCH38" s="6"/>
      <c r="CCI38" s="6"/>
      <c r="CCJ38" s="6"/>
      <c r="CCK38" s="6"/>
      <c r="CCL38" s="6"/>
      <c r="CCM38" s="6"/>
      <c r="CCN38" s="6"/>
      <c r="CCO38" s="6"/>
      <c r="CCP38" s="6"/>
      <c r="CCQ38" s="6"/>
      <c r="CCR38" s="6"/>
      <c r="CCS38" s="6"/>
      <c r="CCT38" s="6"/>
      <c r="CCU38" s="6"/>
      <c r="CCV38" s="6"/>
      <c r="CCW38" s="6"/>
      <c r="CCX38" s="6"/>
      <c r="CCY38" s="6"/>
      <c r="CCZ38" s="6"/>
      <c r="CDA38" s="6"/>
      <c r="CDB38" s="6"/>
      <c r="CDC38" s="6"/>
      <c r="CDD38" s="6"/>
      <c r="CDE38" s="6"/>
      <c r="CDF38" s="6"/>
      <c r="CDG38" s="6"/>
      <c r="CDH38" s="6"/>
      <c r="CDI38" s="6"/>
      <c r="CDJ38" s="6"/>
      <c r="CDK38" s="6"/>
      <c r="CDL38" s="6"/>
      <c r="CDM38" s="6"/>
      <c r="CDN38" s="6"/>
      <c r="CDO38" s="6"/>
      <c r="CDP38" s="6"/>
      <c r="CDQ38" s="6"/>
      <c r="CDR38" s="6"/>
      <c r="CDS38" s="6"/>
      <c r="CDT38" s="6"/>
      <c r="CDU38" s="6"/>
      <c r="CDV38" s="6"/>
      <c r="CDW38" s="6"/>
      <c r="CDX38" s="6"/>
      <c r="CDY38" s="6"/>
      <c r="CDZ38" s="6"/>
      <c r="CEA38" s="6"/>
      <c r="CEB38" s="6"/>
      <c r="CEC38" s="6"/>
      <c r="CED38" s="6"/>
      <c r="CEE38" s="6"/>
      <c r="CEF38" s="6"/>
      <c r="CEG38" s="6"/>
      <c r="CEH38" s="6"/>
      <c r="CEI38" s="6"/>
      <c r="CEJ38" s="6"/>
      <c r="CEK38" s="6"/>
      <c r="CEL38" s="6"/>
      <c r="CEM38" s="6"/>
      <c r="CEN38" s="6"/>
      <c r="CEO38" s="6"/>
      <c r="CEP38" s="6"/>
      <c r="CEQ38" s="6"/>
      <c r="CER38" s="6"/>
      <c r="CES38" s="6"/>
      <c r="CET38" s="6"/>
      <c r="CEU38" s="6"/>
      <c r="CEV38" s="6"/>
      <c r="CEW38" s="6"/>
      <c r="CEX38" s="6"/>
      <c r="CEY38" s="6"/>
      <c r="CEZ38" s="6"/>
      <c r="CFA38" s="6"/>
      <c r="CFB38" s="6"/>
      <c r="CFC38" s="6"/>
      <c r="CFD38" s="6"/>
      <c r="CFE38" s="6"/>
      <c r="CFF38" s="6"/>
      <c r="CFG38" s="6"/>
      <c r="CFH38" s="6"/>
      <c r="CFI38" s="6"/>
      <c r="CFJ38" s="6"/>
      <c r="CFK38" s="6"/>
      <c r="CFL38" s="6"/>
      <c r="CFM38" s="6"/>
      <c r="CFN38" s="6"/>
      <c r="CFO38" s="6"/>
      <c r="CFP38" s="6"/>
      <c r="CFQ38" s="6"/>
      <c r="CFR38" s="6"/>
      <c r="CFS38" s="6"/>
      <c r="CFT38" s="6"/>
      <c r="CFU38" s="6"/>
      <c r="CFV38" s="6"/>
      <c r="CFW38" s="6"/>
      <c r="CFX38" s="6"/>
      <c r="CFY38" s="6"/>
      <c r="CFZ38" s="6"/>
      <c r="CGA38" s="6"/>
      <c r="CGB38" s="6"/>
      <c r="CGC38" s="6"/>
      <c r="CGD38" s="6"/>
      <c r="CGE38" s="6"/>
      <c r="CGF38" s="6"/>
      <c r="CGG38" s="6"/>
      <c r="CGH38" s="6"/>
      <c r="CGI38" s="6"/>
      <c r="CGJ38" s="6"/>
      <c r="CGK38" s="6"/>
      <c r="CGL38" s="6"/>
      <c r="CGM38" s="6"/>
      <c r="CGN38" s="6"/>
      <c r="CGO38" s="6"/>
      <c r="CGP38" s="6"/>
      <c r="CGQ38" s="6"/>
      <c r="CGR38" s="6"/>
      <c r="CGS38" s="6"/>
      <c r="CGT38" s="6"/>
      <c r="CGU38" s="6"/>
      <c r="CGV38" s="6"/>
      <c r="CGW38" s="6"/>
      <c r="CGX38" s="6"/>
      <c r="CGY38" s="6"/>
      <c r="CGZ38" s="6"/>
      <c r="CHA38" s="6"/>
      <c r="CHB38" s="6"/>
      <c r="CHC38" s="6"/>
      <c r="CHD38" s="6"/>
      <c r="CHE38" s="6"/>
      <c r="CHF38" s="6"/>
      <c r="CHG38" s="6"/>
      <c r="CHH38" s="6"/>
      <c r="CHI38" s="6"/>
      <c r="CHJ38" s="6"/>
      <c r="CHK38" s="6"/>
      <c r="CHL38" s="6"/>
      <c r="CHM38" s="6"/>
      <c r="CHN38" s="6"/>
      <c r="CHO38" s="6"/>
      <c r="CHP38" s="6"/>
      <c r="CHQ38" s="6"/>
      <c r="CHR38" s="6"/>
      <c r="CHS38" s="6"/>
      <c r="CHT38" s="6"/>
      <c r="CHU38" s="6"/>
      <c r="CHV38" s="6"/>
      <c r="CHW38" s="6"/>
      <c r="CHX38" s="6"/>
      <c r="CHY38" s="6"/>
      <c r="CHZ38" s="6"/>
      <c r="CIA38" s="6"/>
      <c r="CIB38" s="6"/>
      <c r="CIC38" s="6"/>
      <c r="CID38" s="6"/>
      <c r="CIE38" s="6"/>
      <c r="CIF38" s="6"/>
      <c r="CIG38" s="6"/>
    </row>
    <row r="39" spans="1:2269" ht="24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89"/>
      <c r="L39" s="62"/>
      <c r="M39" s="62"/>
      <c r="N39" s="62"/>
      <c r="O39" s="63" t="str">
        <f t="shared" si="0"/>
        <v/>
      </c>
      <c r="P39" s="92" t="str">
        <f>IF(COUNT('دفتر العلامات'!G8,O39)&gt;=2,ROUND(('دفتر العلامات'!G8+O39)/2,0),"")</f>
        <v/>
      </c>
      <c r="Q39" s="93"/>
      <c r="R39" s="106"/>
      <c r="S39" s="107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</row>
    <row r="40" spans="1:2269" ht="24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89"/>
      <c r="L40" s="62"/>
      <c r="M40" s="62"/>
      <c r="N40" s="62"/>
      <c r="O40" s="63" t="str">
        <f t="shared" si="0"/>
        <v/>
      </c>
      <c r="P40" s="92" t="str">
        <f>IF(COUNT('دفتر العلامات'!G9,O40)&gt;=2,ROUND(('دفتر العلامات'!G9+O40)/2,0),"")</f>
        <v/>
      </c>
      <c r="Q40" s="93"/>
      <c r="R40" s="106"/>
      <c r="S40" s="107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</row>
    <row r="41" spans="1:2269" ht="24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89"/>
      <c r="L41" s="62"/>
      <c r="M41" s="62"/>
      <c r="N41" s="62"/>
      <c r="O41" s="63" t="str">
        <f t="shared" si="0"/>
        <v/>
      </c>
      <c r="P41" s="92" t="str">
        <f>IF(COUNT('دفتر العلامات'!G10,O41)&gt;=2,ROUND(('دفتر العلامات'!G10+O41)/2,0),"")</f>
        <v/>
      </c>
      <c r="Q41" s="93"/>
      <c r="R41" s="106"/>
      <c r="S41" s="107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</row>
    <row r="42" spans="1:2269" ht="24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89"/>
      <c r="L42" s="62"/>
      <c r="M42" s="62"/>
      <c r="N42" s="62"/>
      <c r="O42" s="63" t="str">
        <f t="shared" si="0"/>
        <v/>
      </c>
      <c r="P42" s="92" t="str">
        <f>IF(COUNT('دفتر العلامات'!G11,O42)&gt;=2,ROUND(('دفتر العلامات'!G11+O42)/2,0),"")</f>
        <v/>
      </c>
      <c r="Q42" s="93"/>
      <c r="R42" s="106"/>
      <c r="S42" s="107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AYQ42" s="6"/>
      <c r="AYR42" s="6"/>
      <c r="AYS42" s="6"/>
      <c r="AYT42" s="6"/>
      <c r="AYU42" s="6"/>
      <c r="AYV42" s="6"/>
      <c r="AYW42" s="6"/>
      <c r="AYX42" s="6"/>
      <c r="AYY42" s="6"/>
      <c r="AYZ42" s="6"/>
      <c r="AZA42" s="6"/>
      <c r="AZB42" s="6"/>
      <c r="AZC42" s="6"/>
      <c r="AZD42" s="6"/>
      <c r="AZE42" s="6"/>
      <c r="AZF42" s="6"/>
      <c r="AZG42" s="6"/>
      <c r="AZH42" s="6"/>
      <c r="AZI42" s="6"/>
      <c r="AZJ42" s="6"/>
      <c r="AZK42" s="6"/>
      <c r="AZL42" s="6"/>
      <c r="AZM42" s="6"/>
      <c r="AZN42" s="6"/>
      <c r="AZO42" s="6"/>
      <c r="AZP42" s="6"/>
      <c r="AZQ42" s="6"/>
      <c r="AZR42" s="6"/>
      <c r="AZS42" s="6"/>
      <c r="AZT42" s="6"/>
      <c r="AZU42" s="6"/>
      <c r="AZV42" s="6"/>
      <c r="AZW42" s="6"/>
      <c r="AZX42" s="6"/>
      <c r="AZY42" s="6"/>
      <c r="AZZ42" s="6"/>
      <c r="BAA42" s="6"/>
      <c r="BAB42" s="6"/>
      <c r="BAC42" s="6"/>
      <c r="BAD42" s="6"/>
      <c r="BAE42" s="6"/>
      <c r="BAF42" s="6"/>
      <c r="BAG42" s="6"/>
      <c r="BAH42" s="6"/>
      <c r="BAI42" s="6"/>
      <c r="BAJ42" s="6"/>
      <c r="BAK42" s="6"/>
      <c r="BAL42" s="6"/>
      <c r="BAM42" s="6"/>
      <c r="BAN42" s="6"/>
      <c r="BAO42" s="6"/>
      <c r="BAP42" s="6"/>
      <c r="BAQ42" s="6"/>
      <c r="BAR42" s="6"/>
      <c r="BAS42" s="6"/>
      <c r="BAT42" s="6"/>
      <c r="BAU42" s="6"/>
      <c r="BAV42" s="6"/>
      <c r="BAW42" s="6"/>
      <c r="BAX42" s="6"/>
      <c r="BAY42" s="6"/>
      <c r="BAZ42" s="6"/>
      <c r="BBA42" s="6"/>
      <c r="BBB42" s="6"/>
      <c r="BBC42" s="6"/>
      <c r="BBD42" s="6"/>
      <c r="BBE42" s="6"/>
      <c r="BBF42" s="6"/>
      <c r="BBG42" s="6"/>
      <c r="BBH42" s="6"/>
      <c r="BBI42" s="6"/>
      <c r="BBJ42" s="6"/>
      <c r="BBK42" s="6"/>
      <c r="BBL42" s="6"/>
      <c r="BBM42" s="6"/>
      <c r="BBN42" s="6"/>
      <c r="BBO42" s="6"/>
      <c r="BBP42" s="6"/>
      <c r="BBQ42" s="6"/>
      <c r="BBR42" s="6"/>
      <c r="BBS42" s="6"/>
      <c r="BBT42" s="6"/>
      <c r="BBU42" s="6"/>
      <c r="BBV42" s="6"/>
      <c r="BBW42" s="6"/>
      <c r="BBX42" s="6"/>
      <c r="BBY42" s="6"/>
      <c r="BBZ42" s="6"/>
      <c r="BCA42" s="6"/>
      <c r="BCB42" s="6"/>
      <c r="BCC42" s="6"/>
      <c r="BCD42" s="6"/>
      <c r="BCE42" s="6"/>
      <c r="BCF42" s="6"/>
      <c r="BCG42" s="6"/>
      <c r="BCH42" s="6"/>
      <c r="BCI42" s="6"/>
      <c r="BCJ42" s="6"/>
      <c r="BCK42" s="6"/>
      <c r="BCL42" s="6"/>
      <c r="BCM42" s="6"/>
      <c r="BCN42" s="6"/>
      <c r="BCO42" s="6"/>
      <c r="BCP42" s="6"/>
      <c r="BCQ42" s="6"/>
      <c r="BCR42" s="6"/>
      <c r="BCS42" s="6"/>
      <c r="BCT42" s="6"/>
      <c r="BCU42" s="6"/>
      <c r="BCV42" s="6"/>
      <c r="BCW42" s="6"/>
      <c r="BCX42" s="6"/>
      <c r="BCY42" s="6"/>
      <c r="BCZ42" s="6"/>
      <c r="BDA42" s="6"/>
      <c r="BDB42" s="6"/>
      <c r="BDC42" s="6"/>
      <c r="BDD42" s="6"/>
      <c r="BDE42" s="6"/>
      <c r="BDF42" s="6"/>
      <c r="BDG42" s="6"/>
      <c r="BDH42" s="6"/>
      <c r="BDI42" s="6"/>
      <c r="BDJ42" s="6"/>
      <c r="BDK42" s="6"/>
      <c r="BDL42" s="6"/>
      <c r="BDM42" s="6"/>
      <c r="BDN42" s="6"/>
      <c r="BDO42" s="6"/>
      <c r="BDP42" s="6"/>
      <c r="BDQ42" s="6"/>
      <c r="BDR42" s="6"/>
      <c r="BDS42" s="6"/>
      <c r="BDT42" s="6"/>
      <c r="BDU42" s="6"/>
      <c r="BDV42" s="6"/>
      <c r="BDW42" s="6"/>
      <c r="BDX42" s="6"/>
      <c r="BDY42" s="6"/>
      <c r="BDZ42" s="6"/>
      <c r="BEA42" s="6"/>
      <c r="BEB42" s="6"/>
      <c r="BEC42" s="6"/>
      <c r="BED42" s="6"/>
      <c r="BEE42" s="6"/>
      <c r="BEF42" s="6"/>
      <c r="BEG42" s="6"/>
      <c r="BEH42" s="6"/>
      <c r="BEI42" s="6"/>
      <c r="BEJ42" s="6"/>
      <c r="BEK42" s="6"/>
      <c r="BEL42" s="6"/>
      <c r="BEM42" s="6"/>
      <c r="BEN42" s="6"/>
      <c r="BEO42" s="6"/>
      <c r="BEP42" s="6"/>
      <c r="BEQ42" s="6"/>
      <c r="BER42" s="6"/>
      <c r="BES42" s="6"/>
      <c r="BET42" s="6"/>
      <c r="BEU42" s="6"/>
      <c r="BEV42" s="6"/>
      <c r="BEW42" s="6"/>
      <c r="BEX42" s="6"/>
      <c r="BEY42" s="6"/>
      <c r="BEZ42" s="6"/>
      <c r="BFA42" s="6"/>
      <c r="BFB42" s="6"/>
      <c r="BFC42" s="6"/>
      <c r="BFD42" s="6"/>
      <c r="BFE42" s="6"/>
      <c r="BFF42" s="6"/>
      <c r="BFG42" s="6"/>
      <c r="BFH42" s="6"/>
      <c r="BFI42" s="6"/>
      <c r="BFJ42" s="6"/>
      <c r="BFK42" s="6"/>
      <c r="BFL42" s="6"/>
      <c r="BFM42" s="6"/>
      <c r="BFN42" s="6"/>
      <c r="BFO42" s="6"/>
      <c r="BFP42" s="6"/>
      <c r="BFQ42" s="6"/>
      <c r="BFR42" s="6"/>
      <c r="BFS42" s="6"/>
      <c r="BFT42" s="6"/>
      <c r="BFU42" s="6"/>
      <c r="BFV42" s="6"/>
      <c r="BFW42" s="6"/>
      <c r="BFX42" s="6"/>
      <c r="BFY42" s="6"/>
      <c r="BFZ42" s="6"/>
      <c r="BGA42" s="6"/>
      <c r="BGB42" s="6"/>
      <c r="BGC42" s="6"/>
      <c r="BGD42" s="6"/>
      <c r="BGE42" s="6"/>
      <c r="BGF42" s="6"/>
      <c r="BGG42" s="6"/>
      <c r="BGH42" s="6"/>
      <c r="BGI42" s="6"/>
      <c r="BGJ42" s="6"/>
      <c r="BGK42" s="6"/>
      <c r="BGL42" s="6"/>
      <c r="BGM42" s="6"/>
      <c r="BGN42" s="6"/>
      <c r="BGO42" s="6"/>
      <c r="BGP42" s="6"/>
      <c r="BGQ42" s="6"/>
      <c r="BGR42" s="6"/>
      <c r="BGS42" s="6"/>
      <c r="BGT42" s="6"/>
      <c r="BGU42" s="6"/>
      <c r="BGV42" s="6"/>
      <c r="BGW42" s="6"/>
      <c r="BGX42" s="6"/>
      <c r="BGY42" s="6"/>
      <c r="BGZ42" s="6"/>
      <c r="BHA42" s="6"/>
      <c r="BHB42" s="6"/>
      <c r="BHC42" s="6"/>
      <c r="BHD42" s="6"/>
      <c r="BHE42" s="6"/>
      <c r="BHF42" s="6"/>
      <c r="BHG42" s="6"/>
      <c r="BHH42" s="6"/>
      <c r="BHI42" s="6"/>
      <c r="BHJ42" s="6"/>
      <c r="BHK42" s="6"/>
      <c r="BHL42" s="6"/>
      <c r="BHM42" s="6"/>
      <c r="BHN42" s="6"/>
      <c r="BHO42" s="6"/>
      <c r="BHP42" s="6"/>
      <c r="BHQ42" s="6"/>
      <c r="BHR42" s="6"/>
      <c r="BHS42" s="6"/>
      <c r="BHT42" s="6"/>
      <c r="BHU42" s="6"/>
      <c r="BHV42" s="6"/>
      <c r="BHW42" s="6"/>
      <c r="BHX42" s="6"/>
      <c r="BHY42" s="6"/>
      <c r="BHZ42" s="6"/>
      <c r="BIA42" s="6"/>
      <c r="BIB42" s="6"/>
      <c r="BIC42" s="6"/>
      <c r="BID42" s="6"/>
      <c r="BIE42" s="6"/>
      <c r="BIF42" s="6"/>
      <c r="BIG42" s="6"/>
      <c r="BIH42" s="6"/>
      <c r="BII42" s="6"/>
      <c r="BIJ42" s="6"/>
      <c r="BIK42" s="6"/>
      <c r="BIL42" s="6"/>
      <c r="BIM42" s="6"/>
      <c r="BIN42" s="6"/>
      <c r="BIO42" s="6"/>
      <c r="BIP42" s="6"/>
      <c r="BIQ42" s="6"/>
      <c r="BIR42" s="6"/>
      <c r="BIS42" s="6"/>
      <c r="BIT42" s="6"/>
      <c r="BIU42" s="6"/>
      <c r="BIV42" s="6"/>
      <c r="BIW42" s="6"/>
      <c r="BIX42" s="6"/>
      <c r="BIY42" s="6"/>
      <c r="BIZ42" s="6"/>
      <c r="BJA42" s="6"/>
      <c r="BJB42" s="6"/>
      <c r="BJC42" s="6"/>
      <c r="BJD42" s="6"/>
      <c r="BJE42" s="6"/>
      <c r="BJF42" s="6"/>
      <c r="BJG42" s="6"/>
      <c r="BJH42" s="6"/>
      <c r="BJI42" s="6"/>
      <c r="BJJ42" s="6"/>
      <c r="BJK42" s="6"/>
      <c r="BJL42" s="6"/>
      <c r="BJM42" s="6"/>
      <c r="BJN42" s="6"/>
      <c r="BJO42" s="6"/>
      <c r="BJP42" s="6"/>
      <c r="BJQ42" s="6"/>
      <c r="BJR42" s="6"/>
      <c r="BJS42" s="6"/>
      <c r="BJT42" s="6"/>
      <c r="BJU42" s="6"/>
      <c r="BJV42" s="6"/>
      <c r="BJW42" s="6"/>
      <c r="BJX42" s="6"/>
      <c r="BJY42" s="6"/>
      <c r="BJZ42" s="6"/>
      <c r="BKA42" s="6"/>
      <c r="BKB42" s="6"/>
      <c r="BKC42" s="6"/>
      <c r="BKD42" s="6"/>
      <c r="BKE42" s="6"/>
      <c r="BKF42" s="6"/>
      <c r="BKG42" s="6"/>
      <c r="BKH42" s="6"/>
      <c r="BKI42" s="6"/>
      <c r="BKJ42" s="6"/>
      <c r="BKK42" s="6"/>
      <c r="BKL42" s="6"/>
      <c r="BKM42" s="6"/>
      <c r="BKN42" s="6"/>
      <c r="BKO42" s="6"/>
      <c r="BKP42" s="6"/>
      <c r="BKQ42" s="6"/>
      <c r="BKR42" s="6"/>
      <c r="BKS42" s="6"/>
      <c r="BKT42" s="6"/>
      <c r="BKU42" s="6"/>
      <c r="BKV42" s="6"/>
      <c r="BKW42" s="6"/>
      <c r="BKX42" s="6"/>
      <c r="BKY42" s="6"/>
      <c r="BKZ42" s="6"/>
      <c r="BLA42" s="6"/>
      <c r="BLB42" s="6"/>
      <c r="BLC42" s="6"/>
      <c r="BLD42" s="6"/>
      <c r="BLE42" s="6"/>
      <c r="BLF42" s="6"/>
      <c r="BLG42" s="6"/>
      <c r="BLH42" s="6"/>
      <c r="BLI42" s="6"/>
      <c r="BLJ42" s="6"/>
      <c r="BLK42" s="6"/>
      <c r="BLL42" s="6"/>
      <c r="BLM42" s="6"/>
      <c r="BLN42" s="6"/>
      <c r="BLO42" s="6"/>
      <c r="BLP42" s="6"/>
      <c r="BLQ42" s="6"/>
      <c r="BLR42" s="6"/>
      <c r="BLS42" s="6"/>
      <c r="BLT42" s="6"/>
      <c r="BLU42" s="6"/>
      <c r="BLV42" s="6"/>
      <c r="BLW42" s="6"/>
      <c r="BLX42" s="6"/>
      <c r="BLY42" s="6"/>
      <c r="BLZ42" s="6"/>
      <c r="BMA42" s="6"/>
      <c r="BMB42" s="6"/>
      <c r="BMC42" s="6"/>
      <c r="BMD42" s="6"/>
      <c r="BME42" s="6"/>
      <c r="BMF42" s="6"/>
      <c r="BMG42" s="6"/>
      <c r="BMH42" s="6"/>
      <c r="BMI42" s="6"/>
      <c r="BMJ42" s="6"/>
      <c r="BMK42" s="6"/>
      <c r="BML42" s="6"/>
      <c r="BMM42" s="6"/>
      <c r="BMN42" s="6"/>
      <c r="BMO42" s="6"/>
      <c r="BMP42" s="6"/>
      <c r="BMQ42" s="6"/>
      <c r="BMR42" s="6"/>
      <c r="BMS42" s="6"/>
      <c r="BMT42" s="6"/>
      <c r="BMU42" s="6"/>
      <c r="BMV42" s="6"/>
      <c r="BMW42" s="6"/>
      <c r="BMX42" s="6"/>
      <c r="BMY42" s="6"/>
      <c r="BMZ42" s="6"/>
      <c r="BNA42" s="6"/>
      <c r="BNB42" s="6"/>
      <c r="BNC42" s="6"/>
      <c r="BND42" s="6"/>
      <c r="BNE42" s="6"/>
      <c r="BNF42" s="6"/>
      <c r="BNG42" s="6"/>
      <c r="BNH42" s="6"/>
      <c r="BNI42" s="6"/>
      <c r="BNJ42" s="6"/>
      <c r="BNK42" s="6"/>
      <c r="BNL42" s="6"/>
      <c r="BNM42" s="6"/>
      <c r="BNN42" s="6"/>
      <c r="BNO42" s="6"/>
      <c r="BNP42" s="6"/>
      <c r="BNQ42" s="6"/>
      <c r="BNR42" s="6"/>
      <c r="BNS42" s="6"/>
      <c r="BNT42" s="6"/>
      <c r="BNU42" s="6"/>
      <c r="BNV42" s="6"/>
      <c r="BNW42" s="6"/>
      <c r="BNX42" s="6"/>
      <c r="BNY42" s="6"/>
      <c r="BNZ42" s="6"/>
      <c r="BOA42" s="6"/>
      <c r="BOB42" s="6"/>
      <c r="BOC42" s="6"/>
      <c r="BOD42" s="6"/>
      <c r="BOE42" s="6"/>
      <c r="BOF42" s="6"/>
      <c r="BOG42" s="6"/>
      <c r="BOH42" s="6"/>
      <c r="BOI42" s="6"/>
      <c r="BOJ42" s="6"/>
      <c r="BOK42" s="6"/>
      <c r="BOL42" s="6"/>
      <c r="BOM42" s="6"/>
      <c r="BON42" s="6"/>
      <c r="BOO42" s="6"/>
      <c r="BOP42" s="6"/>
      <c r="BOQ42" s="6"/>
      <c r="BOR42" s="6"/>
      <c r="BOS42" s="6"/>
      <c r="BOT42" s="6"/>
      <c r="BOU42" s="6"/>
      <c r="BOV42" s="6"/>
      <c r="BOW42" s="6"/>
      <c r="BOX42" s="6"/>
      <c r="BOY42" s="6"/>
      <c r="BOZ42" s="6"/>
      <c r="BPA42" s="6"/>
      <c r="BPB42" s="6"/>
      <c r="BPC42" s="6"/>
      <c r="BPD42" s="6"/>
      <c r="BPE42" s="6"/>
      <c r="BPF42" s="6"/>
      <c r="BPG42" s="6"/>
      <c r="BPH42" s="6"/>
      <c r="BPI42" s="6"/>
      <c r="BPJ42" s="6"/>
      <c r="BPK42" s="6"/>
      <c r="BPL42" s="6"/>
      <c r="BPM42" s="6"/>
      <c r="BPN42" s="6"/>
      <c r="BPO42" s="6"/>
      <c r="BPP42" s="6"/>
      <c r="BPQ42" s="6"/>
      <c r="BPR42" s="6"/>
      <c r="BPS42" s="6"/>
      <c r="BPT42" s="6"/>
      <c r="BPU42" s="6"/>
      <c r="BPV42" s="6"/>
      <c r="BPW42" s="6"/>
      <c r="BPX42" s="6"/>
      <c r="BPY42" s="6"/>
      <c r="BPZ42" s="6"/>
      <c r="BQA42" s="6"/>
      <c r="BQB42" s="6"/>
      <c r="BQC42" s="6"/>
      <c r="BQD42" s="6"/>
      <c r="BQE42" s="6"/>
      <c r="BQF42" s="6"/>
      <c r="BQG42" s="6"/>
      <c r="BQH42" s="6"/>
      <c r="BQI42" s="6"/>
      <c r="BQJ42" s="6"/>
      <c r="BQK42" s="6"/>
      <c r="BQL42" s="6"/>
      <c r="BQM42" s="6"/>
      <c r="BQN42" s="6"/>
      <c r="BQO42" s="6"/>
      <c r="BQP42" s="6"/>
      <c r="BQQ42" s="6"/>
      <c r="BQR42" s="6"/>
      <c r="BQS42" s="6"/>
      <c r="BQT42" s="6"/>
      <c r="BQU42" s="6"/>
      <c r="BQV42" s="6"/>
      <c r="BQW42" s="6"/>
      <c r="BQX42" s="6"/>
      <c r="BQY42" s="6"/>
      <c r="BQZ42" s="6"/>
      <c r="BRA42" s="6"/>
      <c r="BRB42" s="6"/>
      <c r="BRC42" s="6"/>
      <c r="BRD42" s="6"/>
      <c r="BRE42" s="6"/>
      <c r="BRF42" s="6"/>
      <c r="BRG42" s="6"/>
      <c r="BRH42" s="6"/>
      <c r="BRI42" s="6"/>
      <c r="BRJ42" s="6"/>
      <c r="BRK42" s="6"/>
      <c r="BRL42" s="6"/>
      <c r="BRM42" s="6"/>
      <c r="BRN42" s="6"/>
      <c r="BRO42" s="6"/>
      <c r="BRP42" s="6"/>
      <c r="BRQ42" s="6"/>
      <c r="BRR42" s="6"/>
      <c r="BRS42" s="6"/>
      <c r="BRT42" s="6"/>
      <c r="BRU42" s="6"/>
      <c r="BRV42" s="6"/>
      <c r="BRW42" s="6"/>
      <c r="BRX42" s="6"/>
      <c r="BRY42" s="6"/>
      <c r="BRZ42" s="6"/>
      <c r="BSA42" s="6"/>
      <c r="BSB42" s="6"/>
      <c r="BSC42" s="6"/>
      <c r="BSD42" s="6"/>
      <c r="BSE42" s="6"/>
      <c r="BSF42" s="6"/>
      <c r="BSG42" s="6"/>
      <c r="BSH42" s="6"/>
      <c r="BSI42" s="6"/>
      <c r="BSJ42" s="6"/>
      <c r="BSK42" s="6"/>
      <c r="BSL42" s="6"/>
      <c r="BSM42" s="6"/>
      <c r="BSN42" s="6"/>
      <c r="BSO42" s="6"/>
      <c r="BSP42" s="6"/>
      <c r="BSQ42" s="6"/>
      <c r="BSR42" s="6"/>
      <c r="BSS42" s="6"/>
      <c r="BST42" s="6"/>
      <c r="BSU42" s="6"/>
      <c r="BSV42" s="6"/>
      <c r="BSW42" s="6"/>
      <c r="BSX42" s="6"/>
      <c r="BSY42" s="6"/>
      <c r="BSZ42" s="6"/>
      <c r="BTA42" s="6"/>
      <c r="BTB42" s="6"/>
      <c r="BTC42" s="6"/>
      <c r="BTD42" s="6"/>
      <c r="BTE42" s="6"/>
      <c r="BTF42" s="6"/>
      <c r="BTG42" s="6"/>
      <c r="BTH42" s="6"/>
      <c r="BTI42" s="6"/>
      <c r="BTJ42" s="6"/>
      <c r="BTK42" s="6"/>
      <c r="BTL42" s="6"/>
      <c r="BTM42" s="6"/>
      <c r="BTN42" s="6"/>
      <c r="BTO42" s="6"/>
      <c r="BTP42" s="6"/>
      <c r="BTQ42" s="6"/>
      <c r="BTR42" s="6"/>
      <c r="BTS42" s="6"/>
      <c r="BTT42" s="6"/>
      <c r="BTU42" s="6"/>
      <c r="BTV42" s="6"/>
      <c r="BTW42" s="6"/>
      <c r="BTX42" s="6"/>
      <c r="BTY42" s="6"/>
      <c r="BTZ42" s="6"/>
      <c r="BUA42" s="6"/>
      <c r="BUB42" s="6"/>
      <c r="BUC42" s="6"/>
      <c r="BUD42" s="6"/>
      <c r="BUE42" s="6"/>
      <c r="BUF42" s="6"/>
      <c r="BUG42" s="6"/>
      <c r="BUH42" s="6"/>
      <c r="BUI42" s="6"/>
      <c r="BUJ42" s="6"/>
      <c r="BUK42" s="6"/>
      <c r="BUL42" s="6"/>
      <c r="BUM42" s="6"/>
      <c r="BUN42" s="6"/>
      <c r="BUO42" s="6"/>
      <c r="BUP42" s="6"/>
      <c r="BUQ42" s="6"/>
      <c r="BUR42" s="6"/>
      <c r="BUS42" s="6"/>
      <c r="BUT42" s="6"/>
      <c r="BUU42" s="6"/>
      <c r="BUV42" s="6"/>
      <c r="BUW42" s="6"/>
      <c r="BUX42" s="6"/>
      <c r="BUY42" s="6"/>
      <c r="BUZ42" s="6"/>
      <c r="BVA42" s="6"/>
      <c r="BVB42" s="6"/>
      <c r="BVC42" s="6"/>
      <c r="BVD42" s="6"/>
      <c r="BVE42" s="6"/>
      <c r="BVF42" s="6"/>
      <c r="BVG42" s="6"/>
      <c r="BVH42" s="6"/>
      <c r="BVI42" s="6"/>
      <c r="BVJ42" s="6"/>
      <c r="BVK42" s="6"/>
      <c r="BVL42" s="6"/>
      <c r="BVM42" s="6"/>
      <c r="BVN42" s="6"/>
      <c r="BVO42" s="6"/>
      <c r="BVP42" s="6"/>
      <c r="BVQ42" s="6"/>
      <c r="BVR42" s="6"/>
      <c r="BVS42" s="6"/>
      <c r="BVT42" s="6"/>
      <c r="BVU42" s="6"/>
      <c r="BVV42" s="6"/>
      <c r="BVW42" s="6"/>
      <c r="BVX42" s="6"/>
      <c r="BVY42" s="6"/>
      <c r="BVZ42" s="6"/>
      <c r="BWA42" s="6"/>
      <c r="BWB42" s="6"/>
      <c r="BWC42" s="6"/>
      <c r="BWD42" s="6"/>
      <c r="BWE42" s="6"/>
      <c r="BWF42" s="6"/>
      <c r="BWG42" s="6"/>
      <c r="BWH42" s="6"/>
      <c r="BWI42" s="6"/>
      <c r="BWJ42" s="6"/>
      <c r="BWK42" s="6"/>
      <c r="BWL42" s="6"/>
      <c r="BWM42" s="6"/>
      <c r="BWN42" s="6"/>
      <c r="BWO42" s="6"/>
      <c r="BWP42" s="6"/>
      <c r="BWQ42" s="6"/>
      <c r="BWR42" s="6"/>
      <c r="BWS42" s="6"/>
      <c r="BWT42" s="6"/>
      <c r="BWU42" s="6"/>
      <c r="BWV42" s="6"/>
      <c r="BWW42" s="6"/>
      <c r="BWX42" s="6"/>
      <c r="BWY42" s="6"/>
      <c r="BWZ42" s="6"/>
      <c r="BXA42" s="6"/>
      <c r="BXB42" s="6"/>
      <c r="BXC42" s="6"/>
      <c r="BXD42" s="6"/>
      <c r="BXE42" s="6"/>
      <c r="BXF42" s="6"/>
      <c r="BXG42" s="6"/>
      <c r="BXH42" s="6"/>
      <c r="BXI42" s="6"/>
      <c r="BXJ42" s="6"/>
      <c r="BXK42" s="6"/>
      <c r="BXL42" s="6"/>
      <c r="BXM42" s="6"/>
      <c r="BXN42" s="6"/>
      <c r="BXO42" s="6"/>
      <c r="BXP42" s="6"/>
      <c r="BXQ42" s="6"/>
      <c r="BXR42" s="6"/>
      <c r="BXS42" s="6"/>
      <c r="BXT42" s="6"/>
      <c r="BXU42" s="6"/>
      <c r="BXV42" s="6"/>
      <c r="BXW42" s="6"/>
      <c r="BXX42" s="6"/>
      <c r="BXY42" s="6"/>
      <c r="BXZ42" s="6"/>
      <c r="BYA42" s="6"/>
      <c r="BYB42" s="6"/>
      <c r="BYC42" s="6"/>
      <c r="BYD42" s="6"/>
      <c r="BYE42" s="6"/>
      <c r="BYF42" s="6"/>
      <c r="BYG42" s="6"/>
      <c r="BYH42" s="6"/>
      <c r="BYI42" s="6"/>
      <c r="BYJ42" s="6"/>
      <c r="BYK42" s="6"/>
      <c r="BYL42" s="6"/>
      <c r="BYM42" s="6"/>
      <c r="BYN42" s="6"/>
      <c r="BYO42" s="6"/>
      <c r="BYP42" s="6"/>
      <c r="BYQ42" s="6"/>
      <c r="BYR42" s="6"/>
      <c r="BYS42" s="6"/>
      <c r="BYT42" s="6"/>
      <c r="BYU42" s="6"/>
      <c r="BYV42" s="6"/>
      <c r="BYW42" s="6"/>
      <c r="BYX42" s="6"/>
      <c r="BYY42" s="6"/>
      <c r="BYZ42" s="6"/>
      <c r="BZA42" s="6"/>
      <c r="BZB42" s="6"/>
      <c r="BZC42" s="6"/>
      <c r="BZD42" s="6"/>
      <c r="BZE42" s="6"/>
      <c r="BZF42" s="6"/>
      <c r="BZG42" s="6"/>
      <c r="BZH42" s="6"/>
      <c r="BZI42" s="6"/>
      <c r="BZJ42" s="6"/>
      <c r="BZK42" s="6"/>
      <c r="BZL42" s="6"/>
      <c r="BZM42" s="6"/>
      <c r="BZN42" s="6"/>
      <c r="BZO42" s="6"/>
      <c r="BZP42" s="6"/>
      <c r="BZQ42" s="6"/>
      <c r="BZR42" s="6"/>
      <c r="BZS42" s="6"/>
      <c r="BZT42" s="6"/>
      <c r="BZU42" s="6"/>
      <c r="BZV42" s="6"/>
      <c r="BZW42" s="6"/>
      <c r="BZX42" s="6"/>
      <c r="BZY42" s="6"/>
      <c r="BZZ42" s="6"/>
      <c r="CAA42" s="6"/>
      <c r="CAB42" s="6"/>
      <c r="CAC42" s="6"/>
      <c r="CAD42" s="6"/>
      <c r="CAE42" s="6"/>
      <c r="CAF42" s="6"/>
      <c r="CAG42" s="6"/>
      <c r="CAH42" s="6"/>
      <c r="CAI42" s="6"/>
      <c r="CAJ42" s="6"/>
      <c r="CAK42" s="6"/>
      <c r="CAL42" s="6"/>
      <c r="CAM42" s="6"/>
      <c r="CAN42" s="6"/>
      <c r="CAO42" s="6"/>
      <c r="CAP42" s="6"/>
      <c r="CAQ42" s="6"/>
      <c r="CAR42" s="6"/>
      <c r="CAS42" s="6"/>
      <c r="CAT42" s="6"/>
      <c r="CAU42" s="6"/>
      <c r="CAV42" s="6"/>
      <c r="CAW42" s="6"/>
      <c r="CAX42" s="6"/>
      <c r="CAY42" s="6"/>
      <c r="CAZ42" s="6"/>
      <c r="CBA42" s="6"/>
      <c r="CBB42" s="6"/>
      <c r="CBC42" s="6"/>
      <c r="CBD42" s="6"/>
      <c r="CBE42" s="6"/>
      <c r="CBF42" s="6"/>
      <c r="CBG42" s="6"/>
      <c r="CBH42" s="6"/>
      <c r="CBI42" s="6"/>
      <c r="CBJ42" s="6"/>
      <c r="CBK42" s="6"/>
      <c r="CBL42" s="6"/>
      <c r="CBM42" s="6"/>
      <c r="CBN42" s="6"/>
      <c r="CBO42" s="6"/>
      <c r="CBP42" s="6"/>
      <c r="CBQ42" s="6"/>
      <c r="CBR42" s="6"/>
      <c r="CBS42" s="6"/>
      <c r="CBT42" s="6"/>
      <c r="CBU42" s="6"/>
      <c r="CBV42" s="6"/>
      <c r="CBW42" s="6"/>
      <c r="CBX42" s="6"/>
      <c r="CBY42" s="6"/>
      <c r="CBZ42" s="6"/>
      <c r="CCA42" s="6"/>
      <c r="CCB42" s="6"/>
      <c r="CCC42" s="6"/>
      <c r="CCD42" s="6"/>
      <c r="CCE42" s="6"/>
      <c r="CCF42" s="6"/>
      <c r="CCG42" s="6"/>
      <c r="CCH42" s="6"/>
      <c r="CCI42" s="6"/>
      <c r="CCJ42" s="6"/>
      <c r="CCK42" s="6"/>
      <c r="CCL42" s="6"/>
      <c r="CCM42" s="6"/>
      <c r="CCN42" s="6"/>
      <c r="CCO42" s="6"/>
      <c r="CCP42" s="6"/>
      <c r="CCQ42" s="6"/>
      <c r="CCR42" s="6"/>
      <c r="CCS42" s="6"/>
      <c r="CCT42" s="6"/>
      <c r="CCU42" s="6"/>
      <c r="CCV42" s="6"/>
      <c r="CCW42" s="6"/>
      <c r="CCX42" s="6"/>
      <c r="CCY42" s="6"/>
      <c r="CCZ42" s="6"/>
      <c r="CDA42" s="6"/>
      <c r="CDB42" s="6"/>
      <c r="CDC42" s="6"/>
      <c r="CDD42" s="6"/>
      <c r="CDE42" s="6"/>
      <c r="CDF42" s="6"/>
      <c r="CDG42" s="6"/>
      <c r="CDH42" s="6"/>
      <c r="CDI42" s="6"/>
      <c r="CDJ42" s="6"/>
      <c r="CDK42" s="6"/>
      <c r="CDL42" s="6"/>
      <c r="CDM42" s="6"/>
      <c r="CDN42" s="6"/>
      <c r="CDO42" s="6"/>
      <c r="CDP42" s="6"/>
      <c r="CDQ42" s="6"/>
      <c r="CDR42" s="6"/>
      <c r="CDS42" s="6"/>
      <c r="CDT42" s="6"/>
      <c r="CDU42" s="6"/>
      <c r="CDV42" s="6"/>
      <c r="CDW42" s="6"/>
      <c r="CDX42" s="6"/>
      <c r="CDY42" s="6"/>
      <c r="CDZ42" s="6"/>
      <c r="CEA42" s="6"/>
      <c r="CEB42" s="6"/>
      <c r="CEC42" s="6"/>
      <c r="CED42" s="6"/>
      <c r="CEE42" s="6"/>
      <c r="CEF42" s="6"/>
      <c r="CEG42" s="6"/>
      <c r="CEH42" s="6"/>
      <c r="CEI42" s="6"/>
      <c r="CEJ42" s="6"/>
      <c r="CEK42" s="6"/>
      <c r="CEL42" s="6"/>
      <c r="CEM42" s="6"/>
      <c r="CEN42" s="6"/>
      <c r="CEO42" s="6"/>
      <c r="CEP42" s="6"/>
      <c r="CEQ42" s="6"/>
      <c r="CER42" s="6"/>
      <c r="CES42" s="6"/>
      <c r="CET42" s="6"/>
      <c r="CEU42" s="6"/>
      <c r="CEV42" s="6"/>
      <c r="CEW42" s="6"/>
      <c r="CEX42" s="6"/>
      <c r="CEY42" s="6"/>
      <c r="CEZ42" s="6"/>
      <c r="CFA42" s="6"/>
      <c r="CFB42" s="6"/>
      <c r="CFC42" s="6"/>
      <c r="CFD42" s="6"/>
      <c r="CFE42" s="6"/>
      <c r="CFF42" s="6"/>
      <c r="CFG42" s="6"/>
      <c r="CFH42" s="6"/>
      <c r="CFI42" s="6"/>
      <c r="CFJ42" s="6"/>
      <c r="CFK42" s="6"/>
      <c r="CFL42" s="6"/>
      <c r="CFM42" s="6"/>
      <c r="CFN42" s="6"/>
      <c r="CFO42" s="6"/>
      <c r="CFP42" s="6"/>
      <c r="CFQ42" s="6"/>
      <c r="CFR42" s="6"/>
      <c r="CFS42" s="6"/>
      <c r="CFT42" s="6"/>
      <c r="CFU42" s="6"/>
      <c r="CFV42" s="6"/>
      <c r="CFW42" s="6"/>
      <c r="CFX42" s="6"/>
      <c r="CFY42" s="6"/>
      <c r="CFZ42" s="6"/>
      <c r="CGA42" s="6"/>
      <c r="CGB42" s="6"/>
      <c r="CGC42" s="6"/>
      <c r="CGD42" s="6"/>
      <c r="CGE42" s="6"/>
      <c r="CGF42" s="6"/>
      <c r="CGG42" s="6"/>
      <c r="CGH42" s="6"/>
      <c r="CGI42" s="6"/>
      <c r="CGJ42" s="6"/>
      <c r="CGK42" s="6"/>
      <c r="CGL42" s="6"/>
      <c r="CGM42" s="6"/>
      <c r="CGN42" s="6"/>
      <c r="CGO42" s="6"/>
      <c r="CGP42" s="6"/>
      <c r="CGQ42" s="6"/>
      <c r="CGR42" s="6"/>
      <c r="CGS42" s="6"/>
      <c r="CGT42" s="6"/>
      <c r="CGU42" s="6"/>
      <c r="CGV42" s="6"/>
      <c r="CGW42" s="6"/>
      <c r="CGX42" s="6"/>
      <c r="CGY42" s="6"/>
      <c r="CGZ42" s="6"/>
      <c r="CHA42" s="6"/>
      <c r="CHB42" s="6"/>
      <c r="CHC42" s="6"/>
      <c r="CHD42" s="6"/>
      <c r="CHE42" s="6"/>
      <c r="CHF42" s="6"/>
      <c r="CHG42" s="6"/>
      <c r="CHH42" s="6"/>
      <c r="CHI42" s="6"/>
      <c r="CHJ42" s="6"/>
      <c r="CHK42" s="6"/>
      <c r="CHL42" s="6"/>
      <c r="CHM42" s="6"/>
      <c r="CHN42" s="6"/>
      <c r="CHO42" s="6"/>
      <c r="CHP42" s="6"/>
      <c r="CHQ42" s="6"/>
      <c r="CHR42" s="6"/>
      <c r="CHS42" s="6"/>
      <c r="CHT42" s="6"/>
      <c r="CHU42" s="6"/>
      <c r="CHV42" s="6"/>
      <c r="CHW42" s="6"/>
      <c r="CHX42" s="6"/>
      <c r="CHY42" s="6"/>
      <c r="CHZ42" s="6"/>
      <c r="CIA42" s="6"/>
      <c r="CIB42" s="6"/>
      <c r="CIC42" s="6"/>
      <c r="CID42" s="6"/>
      <c r="CIE42" s="6"/>
      <c r="CIF42" s="6"/>
      <c r="CIG42" s="6"/>
    </row>
    <row r="43" spans="1:2269" ht="24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89"/>
      <c r="L43" s="62"/>
      <c r="M43" s="62"/>
      <c r="N43" s="62"/>
      <c r="O43" s="63" t="str">
        <f t="shared" si="0"/>
        <v/>
      </c>
      <c r="P43" s="92" t="str">
        <f>IF(COUNT('دفتر العلامات'!G12,O43)&gt;=2,ROUND(('دفتر العلامات'!G12+O43)/2,0),"")</f>
        <v/>
      </c>
      <c r="Q43" s="93"/>
      <c r="R43" s="106"/>
      <c r="S43" s="107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</row>
    <row r="44" spans="1:2269" ht="24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89"/>
      <c r="L44" s="62"/>
      <c r="M44" s="62"/>
      <c r="N44" s="62"/>
      <c r="O44" s="63" t="str">
        <f t="shared" si="0"/>
        <v/>
      </c>
      <c r="P44" s="92" t="str">
        <f>IF(COUNT('دفتر العلامات'!G13,O44)&gt;=2,ROUND(('دفتر العلامات'!G13+O44)/2,0),"")</f>
        <v/>
      </c>
      <c r="Q44" s="93"/>
      <c r="R44" s="106"/>
      <c r="S44" s="107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</row>
    <row r="45" spans="1:2269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89"/>
      <c r="L45" s="62"/>
      <c r="M45" s="62"/>
      <c r="N45" s="62"/>
      <c r="O45" s="63" t="str">
        <f t="shared" si="0"/>
        <v/>
      </c>
      <c r="P45" s="92" t="str">
        <f>IF(COUNT('دفتر العلامات'!G14,O45)&gt;=2,ROUND(('دفتر العلامات'!G14+O45)/2,0),"")</f>
        <v/>
      </c>
      <c r="Q45" s="93"/>
      <c r="R45" s="106"/>
      <c r="S45" s="107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  <c r="AMK45" s="6"/>
      <c r="AML45" s="6"/>
      <c r="AMM45" s="6"/>
      <c r="AMN45" s="6"/>
      <c r="AMO45" s="6"/>
      <c r="AMP45" s="6"/>
      <c r="AMQ45" s="6"/>
      <c r="AMR45" s="6"/>
      <c r="AMS45" s="6"/>
      <c r="AMT45" s="6"/>
      <c r="AMU45" s="6"/>
      <c r="AMV45" s="6"/>
      <c r="AMW45" s="6"/>
      <c r="AMX45" s="6"/>
      <c r="AMY45" s="6"/>
      <c r="AMZ45" s="6"/>
      <c r="ANA45" s="6"/>
      <c r="ANB45" s="6"/>
      <c r="ANC45" s="6"/>
      <c r="AND45" s="6"/>
      <c r="ANE45" s="6"/>
      <c r="ANF45" s="6"/>
      <c r="ANG45" s="6"/>
      <c r="ANH45" s="6"/>
      <c r="ANI45" s="6"/>
      <c r="ANJ45" s="6"/>
      <c r="ANK45" s="6"/>
      <c r="ANL45" s="6"/>
      <c r="ANM45" s="6"/>
      <c r="ANN45" s="6"/>
      <c r="ANO45" s="6"/>
      <c r="ANP45" s="6"/>
      <c r="ANQ45" s="6"/>
      <c r="ANR45" s="6"/>
      <c r="ANS45" s="6"/>
      <c r="ANT45" s="6"/>
      <c r="ANU45" s="6"/>
      <c r="ANV45" s="6"/>
      <c r="ANW45" s="6"/>
      <c r="ANX45" s="6"/>
      <c r="ANY45" s="6"/>
      <c r="ANZ45" s="6"/>
      <c r="AOA45" s="6"/>
      <c r="AOB45" s="6"/>
      <c r="AOC45" s="6"/>
      <c r="AOD45" s="6"/>
      <c r="AOE45" s="6"/>
      <c r="AOF45" s="6"/>
      <c r="AOG45" s="6"/>
      <c r="AOH45" s="6"/>
      <c r="AOI45" s="6"/>
      <c r="AOJ45" s="6"/>
      <c r="AOK45" s="6"/>
      <c r="AOL45" s="6"/>
      <c r="AOM45" s="6"/>
      <c r="AON45" s="6"/>
      <c r="AOO45" s="6"/>
      <c r="AOP45" s="6"/>
      <c r="AOQ45" s="6"/>
      <c r="AOR45" s="6"/>
      <c r="AOS45" s="6"/>
      <c r="AOT45" s="6"/>
      <c r="AOU45" s="6"/>
      <c r="AOV45" s="6"/>
      <c r="AOW45" s="6"/>
      <c r="AOX45" s="6"/>
      <c r="AOY45" s="6"/>
      <c r="AOZ45" s="6"/>
      <c r="APA45" s="6"/>
      <c r="APB45" s="6"/>
      <c r="APC45" s="6"/>
      <c r="APD45" s="6"/>
      <c r="APE45" s="6"/>
      <c r="APF45" s="6"/>
      <c r="APG45" s="6"/>
      <c r="APH45" s="6"/>
      <c r="API45" s="6"/>
      <c r="APJ45" s="6"/>
      <c r="APK45" s="6"/>
      <c r="APL45" s="6"/>
      <c r="APM45" s="6"/>
      <c r="APN45" s="6"/>
      <c r="APO45" s="6"/>
      <c r="APP45" s="6"/>
      <c r="APQ45" s="6"/>
      <c r="APR45" s="6"/>
      <c r="APS45" s="6"/>
      <c r="APT45" s="6"/>
      <c r="APU45" s="6"/>
      <c r="APV45" s="6"/>
      <c r="APW45" s="6"/>
      <c r="APX45" s="6"/>
      <c r="APY45" s="6"/>
      <c r="APZ45" s="6"/>
      <c r="AQA45" s="6"/>
      <c r="AQB45" s="6"/>
      <c r="AQC45" s="6"/>
      <c r="AQD45" s="6"/>
      <c r="AQE45" s="6"/>
      <c r="AQF45" s="6"/>
      <c r="AQG45" s="6"/>
      <c r="AQH45" s="6"/>
      <c r="AQI45" s="6"/>
      <c r="AQJ45" s="6"/>
      <c r="AQK45" s="6"/>
      <c r="AQL45" s="6"/>
      <c r="AQM45" s="6"/>
      <c r="AQN45" s="6"/>
      <c r="AQO45" s="6"/>
      <c r="AQP45" s="6"/>
      <c r="AQQ45" s="6"/>
      <c r="AQR45" s="6"/>
      <c r="AQS45" s="6"/>
      <c r="AQT45" s="6"/>
      <c r="AQU45" s="6"/>
      <c r="AQV45" s="6"/>
      <c r="AQW45" s="6"/>
      <c r="AQX45" s="6"/>
      <c r="AQY45" s="6"/>
      <c r="AQZ45" s="6"/>
      <c r="ARA45" s="6"/>
      <c r="ARB45" s="6"/>
      <c r="ARC45" s="6"/>
      <c r="ARD45" s="6"/>
      <c r="ARE45" s="6"/>
      <c r="ARF45" s="6"/>
      <c r="ARG45" s="6"/>
      <c r="ARH45" s="6"/>
      <c r="ARI45" s="6"/>
      <c r="ARJ45" s="6"/>
      <c r="ARK45" s="6"/>
      <c r="ARL45" s="6"/>
      <c r="ARM45" s="6"/>
      <c r="ARN45" s="6"/>
      <c r="ARO45" s="6"/>
      <c r="ARP45" s="6"/>
      <c r="ARQ45" s="6"/>
      <c r="ARR45" s="6"/>
      <c r="ARS45" s="6"/>
      <c r="ART45" s="6"/>
      <c r="ARU45" s="6"/>
      <c r="ARV45" s="6"/>
      <c r="ARW45" s="6"/>
      <c r="ARX45" s="6"/>
      <c r="ARY45" s="6"/>
      <c r="ARZ45" s="6"/>
      <c r="ASA45" s="6"/>
      <c r="ASB45" s="6"/>
      <c r="ASC45" s="6"/>
      <c r="ASD45" s="6"/>
      <c r="ASE45" s="6"/>
      <c r="ASF45" s="6"/>
      <c r="ASG45" s="6"/>
      <c r="ASH45" s="6"/>
      <c r="ASI45" s="6"/>
      <c r="ASJ45" s="6"/>
      <c r="ASK45" s="6"/>
      <c r="ASL45" s="6"/>
      <c r="ASM45" s="6"/>
      <c r="ASN45" s="6"/>
      <c r="ASO45" s="6"/>
      <c r="ASP45" s="6"/>
      <c r="ASQ45" s="6"/>
      <c r="ASR45" s="6"/>
      <c r="ASS45" s="6"/>
      <c r="AST45" s="6"/>
      <c r="ASU45" s="6"/>
      <c r="ASV45" s="6"/>
      <c r="ASW45" s="6"/>
      <c r="ASX45" s="6"/>
      <c r="ASY45" s="6"/>
      <c r="ASZ45" s="6"/>
      <c r="ATA45" s="6"/>
      <c r="ATB45" s="6"/>
      <c r="ATC45" s="6"/>
      <c r="ATD45" s="6"/>
      <c r="ATE45" s="6"/>
      <c r="ATF45" s="6"/>
      <c r="ATG45" s="6"/>
      <c r="ATH45" s="6"/>
      <c r="ATI45" s="6"/>
      <c r="ATJ45" s="6"/>
      <c r="ATK45" s="6"/>
      <c r="ATL45" s="6"/>
      <c r="ATM45" s="6"/>
      <c r="ATN45" s="6"/>
      <c r="ATO45" s="6"/>
      <c r="ATP45" s="6"/>
      <c r="ATQ45" s="6"/>
      <c r="ATR45" s="6"/>
      <c r="ATS45" s="6"/>
      <c r="ATT45" s="6"/>
      <c r="ATU45" s="6"/>
      <c r="ATV45" s="6"/>
      <c r="ATW45" s="6"/>
      <c r="ATX45" s="6"/>
      <c r="ATY45" s="6"/>
      <c r="ATZ45" s="6"/>
      <c r="AUA45" s="6"/>
      <c r="AUB45" s="6"/>
      <c r="AUC45" s="6"/>
      <c r="AUD45" s="6"/>
      <c r="AUE45" s="6"/>
      <c r="AUF45" s="6"/>
      <c r="AUG45" s="6"/>
      <c r="AUH45" s="6"/>
      <c r="AUI45" s="6"/>
      <c r="AUJ45" s="6"/>
      <c r="AUK45" s="6"/>
      <c r="AUL45" s="6"/>
      <c r="AUM45" s="6"/>
      <c r="AUN45" s="6"/>
      <c r="AUO45" s="6"/>
      <c r="AUP45" s="6"/>
      <c r="AUQ45" s="6"/>
      <c r="AUR45" s="6"/>
      <c r="AUS45" s="6"/>
      <c r="AUT45" s="6"/>
      <c r="AUU45" s="6"/>
      <c r="AUV45" s="6"/>
      <c r="AUW45" s="6"/>
      <c r="AUX45" s="6"/>
      <c r="AUY45" s="6"/>
      <c r="AUZ45" s="6"/>
      <c r="AVA45" s="6"/>
      <c r="AVB45" s="6"/>
      <c r="AVC45" s="6"/>
      <c r="AVD45" s="6"/>
      <c r="AVE45" s="6"/>
      <c r="AVF45" s="6"/>
      <c r="AVG45" s="6"/>
      <c r="AVH45" s="6"/>
      <c r="AVI45" s="6"/>
      <c r="AVJ45" s="6"/>
      <c r="AVK45" s="6"/>
      <c r="AVL45" s="6"/>
      <c r="AVM45" s="6"/>
      <c r="AVN45" s="6"/>
      <c r="AVO45" s="6"/>
      <c r="AVP45" s="6"/>
      <c r="AVQ45" s="6"/>
      <c r="AVR45" s="6"/>
      <c r="AVS45" s="6"/>
      <c r="AVT45" s="6"/>
      <c r="AVU45" s="6"/>
      <c r="AVV45" s="6"/>
      <c r="AVW45" s="6"/>
      <c r="AVX45" s="6"/>
      <c r="AVY45" s="6"/>
      <c r="AVZ45" s="6"/>
      <c r="AWA45" s="6"/>
      <c r="AWB45" s="6"/>
      <c r="AWC45" s="6"/>
      <c r="AWD45" s="6"/>
      <c r="AWE45" s="6"/>
      <c r="AWF45" s="6"/>
      <c r="AWG45" s="6"/>
      <c r="AWH45" s="6"/>
      <c r="AWI45" s="6"/>
      <c r="AWJ45" s="6"/>
      <c r="AWK45" s="6"/>
      <c r="AWL45" s="6"/>
      <c r="AWM45" s="6"/>
      <c r="AWN45" s="6"/>
      <c r="AWO45" s="6"/>
      <c r="AWP45" s="6"/>
      <c r="AWQ45" s="6"/>
      <c r="AWR45" s="6"/>
      <c r="AWS45" s="6"/>
      <c r="AWT45" s="6"/>
      <c r="AWU45" s="6"/>
      <c r="AWV45" s="6"/>
      <c r="AWW45" s="6"/>
      <c r="AWX45" s="6"/>
      <c r="AWY45" s="6"/>
      <c r="AWZ45" s="6"/>
      <c r="AXA45" s="6"/>
      <c r="AXB45" s="6"/>
      <c r="AXC45" s="6"/>
      <c r="AXD45" s="6"/>
      <c r="AXE45" s="6"/>
      <c r="AXF45" s="6"/>
      <c r="AXG45" s="6"/>
      <c r="AXH45" s="6"/>
      <c r="AXI45" s="6"/>
      <c r="AXJ45" s="6"/>
      <c r="AXK45" s="6"/>
      <c r="AXL45" s="6"/>
      <c r="AXM45" s="6"/>
      <c r="AXN45" s="6"/>
      <c r="AXO45" s="6"/>
      <c r="AXP45" s="6"/>
      <c r="AXQ45" s="6"/>
      <c r="AXR45" s="6"/>
      <c r="AXS45" s="6"/>
      <c r="AXT45" s="6"/>
      <c r="AXU45" s="6"/>
      <c r="AXV45" s="6"/>
      <c r="AXW45" s="6"/>
      <c r="AXX45" s="6"/>
      <c r="AXY45" s="6"/>
      <c r="AXZ45" s="6"/>
      <c r="AYA45" s="6"/>
      <c r="AYB45" s="6"/>
      <c r="AYC45" s="6"/>
      <c r="AYD45" s="6"/>
      <c r="AYE45" s="6"/>
      <c r="AYF45" s="6"/>
      <c r="AYG45" s="6"/>
      <c r="AYH45" s="6"/>
      <c r="AYI45" s="6"/>
      <c r="AYJ45" s="6"/>
      <c r="AYK45" s="6"/>
      <c r="AYL45" s="6"/>
      <c r="AYM45" s="6"/>
      <c r="AYN45" s="6"/>
      <c r="AYO45" s="6"/>
      <c r="AYP45" s="6"/>
      <c r="AYQ45" s="6"/>
      <c r="AYR45" s="6"/>
      <c r="AYS45" s="6"/>
      <c r="AYT45" s="6"/>
      <c r="AYU45" s="6"/>
      <c r="AYV45" s="6"/>
      <c r="AYW45" s="6"/>
      <c r="AYX45" s="6"/>
      <c r="AYY45" s="6"/>
      <c r="AYZ45" s="6"/>
      <c r="AZA45" s="6"/>
      <c r="AZB45" s="6"/>
      <c r="AZC45" s="6"/>
      <c r="AZD45" s="6"/>
      <c r="AZE45" s="6"/>
      <c r="AZF45" s="6"/>
      <c r="AZG45" s="6"/>
      <c r="AZH45" s="6"/>
      <c r="AZI45" s="6"/>
      <c r="AZJ45" s="6"/>
      <c r="AZK45" s="6"/>
      <c r="AZL45" s="6"/>
      <c r="AZM45" s="6"/>
      <c r="AZN45" s="6"/>
      <c r="AZO45" s="6"/>
      <c r="AZP45" s="6"/>
      <c r="AZQ45" s="6"/>
      <c r="AZR45" s="6"/>
      <c r="AZS45" s="6"/>
      <c r="AZT45" s="6"/>
      <c r="AZU45" s="6"/>
      <c r="AZV45" s="6"/>
      <c r="AZW45" s="6"/>
      <c r="AZX45" s="6"/>
      <c r="AZY45" s="6"/>
      <c r="AZZ45" s="6"/>
      <c r="BAA45" s="6"/>
      <c r="BAB45" s="6"/>
      <c r="BAC45" s="6"/>
      <c r="BAD45" s="6"/>
      <c r="BAE45" s="6"/>
      <c r="BAF45" s="6"/>
      <c r="BAG45" s="6"/>
      <c r="BAH45" s="6"/>
      <c r="BAI45" s="6"/>
      <c r="BAJ45" s="6"/>
      <c r="BAK45" s="6"/>
      <c r="BAL45" s="6"/>
      <c r="BAM45" s="6"/>
      <c r="BAN45" s="6"/>
      <c r="BAO45" s="6"/>
      <c r="BAP45" s="6"/>
      <c r="BAQ45" s="6"/>
      <c r="BAR45" s="6"/>
      <c r="BAS45" s="6"/>
      <c r="BAT45" s="6"/>
      <c r="BAU45" s="6"/>
      <c r="BAV45" s="6"/>
      <c r="BAW45" s="6"/>
      <c r="BAX45" s="6"/>
      <c r="BAY45" s="6"/>
      <c r="BAZ45" s="6"/>
      <c r="BBA45" s="6"/>
      <c r="BBB45" s="6"/>
      <c r="BBC45" s="6"/>
      <c r="BBD45" s="6"/>
      <c r="BBE45" s="6"/>
      <c r="BBF45" s="6"/>
      <c r="BBG45" s="6"/>
      <c r="BBH45" s="6"/>
      <c r="BBI45" s="6"/>
      <c r="BBJ45" s="6"/>
      <c r="BBK45" s="6"/>
      <c r="BBL45" s="6"/>
      <c r="BBM45" s="6"/>
      <c r="BBN45" s="6"/>
      <c r="BBO45" s="6"/>
      <c r="BBP45" s="6"/>
      <c r="BBQ45" s="6"/>
      <c r="BBR45" s="6"/>
      <c r="BBS45" s="6"/>
      <c r="BBT45" s="6"/>
      <c r="BBU45" s="6"/>
      <c r="BBV45" s="6"/>
      <c r="BBW45" s="6"/>
      <c r="BBX45" s="6"/>
      <c r="BBY45" s="6"/>
      <c r="BBZ45" s="6"/>
      <c r="BCA45" s="6"/>
      <c r="BCB45" s="6"/>
      <c r="BCC45" s="6"/>
      <c r="BCD45" s="6"/>
      <c r="BCE45" s="6"/>
      <c r="BCF45" s="6"/>
      <c r="BCG45" s="6"/>
      <c r="BCH45" s="6"/>
      <c r="BCI45" s="6"/>
      <c r="BCJ45" s="6"/>
      <c r="BCK45" s="6"/>
      <c r="BCL45" s="6"/>
      <c r="BCM45" s="6"/>
      <c r="BCN45" s="6"/>
      <c r="BCO45" s="6"/>
      <c r="BCP45" s="6"/>
      <c r="BCQ45" s="6"/>
      <c r="BCR45" s="6"/>
      <c r="BCS45" s="6"/>
      <c r="BCT45" s="6"/>
      <c r="BCU45" s="6"/>
      <c r="BCV45" s="6"/>
      <c r="BCW45" s="6"/>
      <c r="BCX45" s="6"/>
      <c r="BCY45" s="6"/>
      <c r="BCZ45" s="6"/>
      <c r="BDA45" s="6"/>
      <c r="BDB45" s="6"/>
      <c r="BDC45" s="6"/>
      <c r="BDD45" s="6"/>
      <c r="BDE45" s="6"/>
      <c r="BDF45" s="6"/>
      <c r="BDG45" s="6"/>
      <c r="BDH45" s="6"/>
      <c r="BDI45" s="6"/>
      <c r="BDJ45" s="6"/>
      <c r="BDK45" s="6"/>
      <c r="BDL45" s="6"/>
      <c r="BDM45" s="6"/>
      <c r="BDN45" s="6"/>
      <c r="BDO45" s="6"/>
      <c r="BDP45" s="6"/>
      <c r="BDQ45" s="6"/>
      <c r="BDR45" s="6"/>
      <c r="BDS45" s="6"/>
      <c r="BDT45" s="6"/>
      <c r="BDU45" s="6"/>
      <c r="BDV45" s="6"/>
      <c r="BDW45" s="6"/>
      <c r="BDX45" s="6"/>
      <c r="BDY45" s="6"/>
      <c r="BDZ45" s="6"/>
      <c r="BEA45" s="6"/>
      <c r="BEB45" s="6"/>
      <c r="BEC45" s="6"/>
      <c r="BED45" s="6"/>
      <c r="BEE45" s="6"/>
      <c r="BEF45" s="6"/>
      <c r="BEG45" s="6"/>
      <c r="BEH45" s="6"/>
      <c r="BEI45" s="6"/>
      <c r="BEJ45" s="6"/>
      <c r="BEK45" s="6"/>
      <c r="BEL45" s="6"/>
      <c r="BEM45" s="6"/>
      <c r="BEN45" s="6"/>
      <c r="BEO45" s="6"/>
      <c r="BEP45" s="6"/>
      <c r="BEQ45" s="6"/>
      <c r="BER45" s="6"/>
      <c r="BES45" s="6"/>
      <c r="BET45" s="6"/>
      <c r="BEU45" s="6"/>
      <c r="BEV45" s="6"/>
      <c r="BEW45" s="6"/>
      <c r="BEX45" s="6"/>
      <c r="BEY45" s="6"/>
      <c r="BEZ45" s="6"/>
      <c r="BFA45" s="6"/>
      <c r="BFB45" s="6"/>
      <c r="BFC45" s="6"/>
      <c r="BFD45" s="6"/>
      <c r="BFE45" s="6"/>
      <c r="BFF45" s="6"/>
      <c r="BFG45" s="6"/>
      <c r="BFH45" s="6"/>
      <c r="BFI45" s="6"/>
      <c r="BFJ45" s="6"/>
      <c r="BFK45" s="6"/>
      <c r="BFL45" s="6"/>
      <c r="BFM45" s="6"/>
      <c r="BFN45" s="6"/>
      <c r="BFO45" s="6"/>
      <c r="BFP45" s="6"/>
      <c r="BFQ45" s="6"/>
      <c r="BFR45" s="6"/>
      <c r="BFS45" s="6"/>
      <c r="BFT45" s="6"/>
      <c r="BFU45" s="6"/>
      <c r="BFV45" s="6"/>
      <c r="BFW45" s="6"/>
      <c r="BFX45" s="6"/>
      <c r="BFY45" s="6"/>
      <c r="BFZ45" s="6"/>
      <c r="BGA45" s="6"/>
      <c r="BGB45" s="6"/>
      <c r="BGC45" s="6"/>
      <c r="BGD45" s="6"/>
      <c r="BGE45" s="6"/>
      <c r="BGF45" s="6"/>
      <c r="BGG45" s="6"/>
      <c r="BGH45" s="6"/>
      <c r="BGI45" s="6"/>
      <c r="BGJ45" s="6"/>
      <c r="BGK45" s="6"/>
      <c r="BGL45" s="6"/>
      <c r="BGM45" s="6"/>
      <c r="BGN45" s="6"/>
      <c r="BGO45" s="6"/>
      <c r="BGP45" s="6"/>
      <c r="BGQ45" s="6"/>
      <c r="BGR45" s="6"/>
      <c r="BGS45" s="6"/>
      <c r="BGT45" s="6"/>
      <c r="BGU45" s="6"/>
      <c r="BGV45" s="6"/>
      <c r="BGW45" s="6"/>
      <c r="BGX45" s="6"/>
      <c r="BGY45" s="6"/>
      <c r="BGZ45" s="6"/>
      <c r="BHA45" s="6"/>
      <c r="BHB45" s="6"/>
      <c r="BHC45" s="6"/>
      <c r="BHD45" s="6"/>
      <c r="BHE45" s="6"/>
      <c r="BHF45" s="6"/>
      <c r="BHG45" s="6"/>
      <c r="BHH45" s="6"/>
      <c r="BHI45" s="6"/>
      <c r="BHJ45" s="6"/>
      <c r="BHK45" s="6"/>
      <c r="BHL45" s="6"/>
      <c r="BHM45" s="6"/>
      <c r="BHN45" s="6"/>
      <c r="BHO45" s="6"/>
      <c r="BHP45" s="6"/>
      <c r="BHQ45" s="6"/>
      <c r="BHR45" s="6"/>
      <c r="BHS45" s="6"/>
      <c r="BHT45" s="6"/>
      <c r="BHU45" s="6"/>
      <c r="BHV45" s="6"/>
      <c r="BHW45" s="6"/>
      <c r="BHX45" s="6"/>
      <c r="BHY45" s="6"/>
      <c r="BHZ45" s="6"/>
      <c r="BIA45" s="6"/>
      <c r="BIB45" s="6"/>
      <c r="BIC45" s="6"/>
      <c r="BID45" s="6"/>
      <c r="BIE45" s="6"/>
      <c r="BIF45" s="6"/>
      <c r="BIG45" s="6"/>
      <c r="BIH45" s="6"/>
      <c r="BII45" s="6"/>
      <c r="BIJ45" s="6"/>
      <c r="BIK45" s="6"/>
      <c r="BIL45" s="6"/>
      <c r="BIM45" s="6"/>
      <c r="BIN45" s="6"/>
      <c r="BIO45" s="6"/>
      <c r="BIP45" s="6"/>
      <c r="BIQ45" s="6"/>
      <c r="BIR45" s="6"/>
      <c r="BIS45" s="6"/>
      <c r="BIT45" s="6"/>
      <c r="BIU45" s="6"/>
      <c r="BIV45" s="6"/>
      <c r="BIW45" s="6"/>
      <c r="BIX45" s="6"/>
      <c r="BIY45" s="6"/>
      <c r="BIZ45" s="6"/>
      <c r="BJA45" s="6"/>
      <c r="BJB45" s="6"/>
      <c r="BJC45" s="6"/>
      <c r="BJD45" s="6"/>
      <c r="BJE45" s="6"/>
      <c r="BJF45" s="6"/>
      <c r="BJG45" s="6"/>
      <c r="BJH45" s="6"/>
      <c r="BJI45" s="6"/>
      <c r="BJJ45" s="6"/>
      <c r="BJK45" s="6"/>
      <c r="BJL45" s="6"/>
      <c r="BJM45" s="6"/>
      <c r="BJN45" s="6"/>
      <c r="BJO45" s="6"/>
      <c r="BJP45" s="6"/>
      <c r="BJQ45" s="6"/>
      <c r="BJR45" s="6"/>
      <c r="BJS45" s="6"/>
      <c r="BJT45" s="6"/>
      <c r="BJU45" s="6"/>
      <c r="BJV45" s="6"/>
      <c r="BJW45" s="6"/>
      <c r="BJX45" s="6"/>
      <c r="BJY45" s="6"/>
      <c r="BJZ45" s="6"/>
      <c r="BKA45" s="6"/>
      <c r="BKB45" s="6"/>
      <c r="BKC45" s="6"/>
      <c r="BKD45" s="6"/>
      <c r="BKE45" s="6"/>
      <c r="BKF45" s="6"/>
      <c r="BKG45" s="6"/>
      <c r="BKH45" s="6"/>
      <c r="BKI45" s="6"/>
      <c r="BKJ45" s="6"/>
      <c r="BKK45" s="6"/>
      <c r="BKL45" s="6"/>
      <c r="BKM45" s="6"/>
      <c r="BKN45" s="6"/>
      <c r="BKO45" s="6"/>
      <c r="BKP45" s="6"/>
      <c r="BKQ45" s="6"/>
      <c r="BKR45" s="6"/>
      <c r="BKS45" s="6"/>
      <c r="BKT45" s="6"/>
      <c r="BKU45" s="6"/>
      <c r="BKV45" s="6"/>
      <c r="BKW45" s="6"/>
      <c r="BKX45" s="6"/>
      <c r="BKY45" s="6"/>
      <c r="BKZ45" s="6"/>
      <c r="BLA45" s="6"/>
      <c r="BLB45" s="6"/>
      <c r="BLC45" s="6"/>
      <c r="BLD45" s="6"/>
      <c r="BLE45" s="6"/>
      <c r="BLF45" s="6"/>
      <c r="BLG45" s="6"/>
      <c r="BLH45" s="6"/>
      <c r="BLI45" s="6"/>
      <c r="BLJ45" s="6"/>
      <c r="BLK45" s="6"/>
      <c r="BLL45" s="6"/>
      <c r="BLM45" s="6"/>
      <c r="BLN45" s="6"/>
      <c r="BLO45" s="6"/>
      <c r="BLP45" s="6"/>
      <c r="BLQ45" s="6"/>
      <c r="BLR45" s="6"/>
      <c r="BLS45" s="6"/>
      <c r="BLT45" s="6"/>
      <c r="BLU45" s="6"/>
      <c r="BLV45" s="6"/>
      <c r="BLW45" s="6"/>
      <c r="BLX45" s="6"/>
      <c r="BLY45" s="6"/>
      <c r="BLZ45" s="6"/>
      <c r="BMA45" s="6"/>
      <c r="BMB45" s="6"/>
      <c r="BMC45" s="6"/>
      <c r="BMD45" s="6"/>
      <c r="BME45" s="6"/>
      <c r="BMF45" s="6"/>
      <c r="BMG45" s="6"/>
      <c r="BMH45" s="6"/>
      <c r="BMI45" s="6"/>
      <c r="BMJ45" s="6"/>
      <c r="BMK45" s="6"/>
      <c r="BML45" s="6"/>
      <c r="BMM45" s="6"/>
      <c r="BMN45" s="6"/>
      <c r="BMO45" s="6"/>
      <c r="BMP45" s="6"/>
      <c r="BMQ45" s="6"/>
      <c r="BMR45" s="6"/>
      <c r="BMS45" s="6"/>
      <c r="BMT45" s="6"/>
      <c r="BMU45" s="6"/>
      <c r="BMV45" s="6"/>
      <c r="BMW45" s="6"/>
      <c r="BMX45" s="6"/>
      <c r="BMY45" s="6"/>
      <c r="BMZ45" s="6"/>
      <c r="BNA45" s="6"/>
      <c r="BNB45" s="6"/>
      <c r="BNC45" s="6"/>
      <c r="BND45" s="6"/>
      <c r="BNE45" s="6"/>
      <c r="BNF45" s="6"/>
      <c r="BNG45" s="6"/>
      <c r="BNH45" s="6"/>
      <c r="BNI45" s="6"/>
      <c r="BNJ45" s="6"/>
      <c r="BNK45" s="6"/>
      <c r="BNL45" s="6"/>
      <c r="BNM45" s="6"/>
      <c r="BNN45" s="6"/>
      <c r="BNO45" s="6"/>
      <c r="BNP45" s="6"/>
      <c r="BNQ45" s="6"/>
      <c r="BNR45" s="6"/>
      <c r="BNS45" s="6"/>
      <c r="BNT45" s="6"/>
      <c r="BNU45" s="6"/>
      <c r="BNV45" s="6"/>
      <c r="BNW45" s="6"/>
      <c r="BNX45" s="6"/>
      <c r="BNY45" s="6"/>
      <c r="BNZ45" s="6"/>
      <c r="BOA45" s="6"/>
      <c r="BOB45" s="6"/>
      <c r="BOC45" s="6"/>
      <c r="BOD45" s="6"/>
      <c r="BOE45" s="6"/>
      <c r="BOF45" s="6"/>
      <c r="BOG45" s="6"/>
      <c r="BOH45" s="6"/>
      <c r="BOI45" s="6"/>
      <c r="BOJ45" s="6"/>
      <c r="BOK45" s="6"/>
      <c r="BOL45" s="6"/>
      <c r="BOM45" s="6"/>
      <c r="BON45" s="6"/>
      <c r="BOO45" s="6"/>
      <c r="BOP45" s="6"/>
      <c r="BOQ45" s="6"/>
      <c r="BOR45" s="6"/>
      <c r="BOS45" s="6"/>
      <c r="BOT45" s="6"/>
      <c r="BOU45" s="6"/>
      <c r="BOV45" s="6"/>
      <c r="BOW45" s="6"/>
      <c r="BOX45" s="6"/>
      <c r="BOY45" s="6"/>
      <c r="BOZ45" s="6"/>
      <c r="BPA45" s="6"/>
      <c r="BPB45" s="6"/>
      <c r="BPC45" s="6"/>
      <c r="BPD45" s="6"/>
      <c r="BPE45" s="6"/>
      <c r="BPF45" s="6"/>
      <c r="BPG45" s="6"/>
      <c r="BPH45" s="6"/>
      <c r="BPI45" s="6"/>
      <c r="BPJ45" s="6"/>
      <c r="BPK45" s="6"/>
      <c r="BPL45" s="6"/>
      <c r="BPM45" s="6"/>
      <c r="BPN45" s="6"/>
      <c r="BPO45" s="6"/>
      <c r="BPP45" s="6"/>
      <c r="BPQ45" s="6"/>
      <c r="BPR45" s="6"/>
      <c r="BPS45" s="6"/>
      <c r="BPT45" s="6"/>
      <c r="BPU45" s="6"/>
      <c r="BPV45" s="6"/>
      <c r="BPW45" s="6"/>
      <c r="BPX45" s="6"/>
      <c r="BPY45" s="6"/>
      <c r="BPZ45" s="6"/>
      <c r="BQA45" s="6"/>
      <c r="BQB45" s="6"/>
      <c r="BQC45" s="6"/>
      <c r="BQD45" s="6"/>
      <c r="BQE45" s="6"/>
      <c r="BQF45" s="6"/>
      <c r="BQG45" s="6"/>
      <c r="BQH45" s="6"/>
      <c r="BQI45" s="6"/>
      <c r="BQJ45" s="6"/>
      <c r="BQK45" s="6"/>
      <c r="BQL45" s="6"/>
      <c r="BQM45" s="6"/>
      <c r="BQN45" s="6"/>
      <c r="BQO45" s="6"/>
      <c r="BQP45" s="6"/>
      <c r="BQQ45" s="6"/>
      <c r="BQR45" s="6"/>
      <c r="BQS45" s="6"/>
      <c r="BQT45" s="6"/>
      <c r="BQU45" s="6"/>
      <c r="BQV45" s="6"/>
      <c r="BQW45" s="6"/>
      <c r="BQX45" s="6"/>
      <c r="BQY45" s="6"/>
      <c r="BQZ45" s="6"/>
      <c r="BRA45" s="6"/>
      <c r="BRB45" s="6"/>
      <c r="BRC45" s="6"/>
      <c r="BRD45" s="6"/>
      <c r="BRE45" s="6"/>
      <c r="BRF45" s="6"/>
      <c r="BRG45" s="6"/>
      <c r="BRH45" s="6"/>
      <c r="BRI45" s="6"/>
      <c r="BRJ45" s="6"/>
      <c r="BRK45" s="6"/>
      <c r="BRL45" s="6"/>
      <c r="BRM45" s="6"/>
      <c r="BRN45" s="6"/>
      <c r="BRO45" s="6"/>
      <c r="BRP45" s="6"/>
      <c r="BRQ45" s="6"/>
      <c r="BRR45" s="6"/>
      <c r="BRS45" s="6"/>
      <c r="BRT45" s="6"/>
      <c r="BRU45" s="6"/>
      <c r="BRV45" s="6"/>
      <c r="BRW45" s="6"/>
      <c r="BRX45" s="6"/>
      <c r="BRY45" s="6"/>
      <c r="BRZ45" s="6"/>
      <c r="BSA45" s="6"/>
      <c r="BSB45" s="6"/>
      <c r="BSC45" s="6"/>
      <c r="BSD45" s="6"/>
      <c r="BSE45" s="6"/>
      <c r="BSF45" s="6"/>
      <c r="BSG45" s="6"/>
      <c r="BSH45" s="6"/>
      <c r="BSI45" s="6"/>
      <c r="BSJ45" s="6"/>
      <c r="BSK45" s="6"/>
      <c r="BSL45" s="6"/>
      <c r="BSM45" s="6"/>
      <c r="BSN45" s="6"/>
      <c r="BSO45" s="6"/>
      <c r="BSP45" s="6"/>
      <c r="BSQ45" s="6"/>
      <c r="BSR45" s="6"/>
      <c r="BSS45" s="6"/>
      <c r="BST45" s="6"/>
      <c r="BSU45" s="6"/>
      <c r="BSV45" s="6"/>
      <c r="BSW45" s="6"/>
      <c r="BSX45" s="6"/>
      <c r="BSY45" s="6"/>
      <c r="BSZ45" s="6"/>
      <c r="BTA45" s="6"/>
      <c r="BTB45" s="6"/>
      <c r="BTC45" s="6"/>
      <c r="BTD45" s="6"/>
      <c r="BTE45" s="6"/>
      <c r="BTF45" s="6"/>
      <c r="BTG45" s="6"/>
      <c r="BTH45" s="6"/>
      <c r="BTI45" s="6"/>
      <c r="BTJ45" s="6"/>
      <c r="BTK45" s="6"/>
      <c r="BTL45" s="6"/>
      <c r="BTM45" s="6"/>
      <c r="BTN45" s="6"/>
      <c r="BTO45" s="6"/>
      <c r="BTP45" s="6"/>
      <c r="BTQ45" s="6"/>
      <c r="BTR45" s="6"/>
      <c r="BTS45" s="6"/>
      <c r="BTT45" s="6"/>
      <c r="BTU45" s="6"/>
      <c r="BTV45" s="6"/>
      <c r="BTW45" s="6"/>
      <c r="BTX45" s="6"/>
      <c r="BTY45" s="6"/>
      <c r="BTZ45" s="6"/>
      <c r="BUA45" s="6"/>
      <c r="BUB45" s="6"/>
      <c r="BUC45" s="6"/>
      <c r="BUD45" s="6"/>
      <c r="BUE45" s="6"/>
      <c r="BUF45" s="6"/>
      <c r="BUG45" s="6"/>
      <c r="BUH45" s="6"/>
      <c r="BUI45" s="6"/>
      <c r="BUJ45" s="6"/>
      <c r="BUK45" s="6"/>
      <c r="BUL45" s="6"/>
      <c r="BUM45" s="6"/>
      <c r="BUN45" s="6"/>
      <c r="BUO45" s="6"/>
      <c r="BUP45" s="6"/>
      <c r="BUQ45" s="6"/>
      <c r="BUR45" s="6"/>
      <c r="BUS45" s="6"/>
      <c r="BUT45" s="6"/>
      <c r="BUU45" s="6"/>
      <c r="BUV45" s="6"/>
      <c r="BUW45" s="6"/>
      <c r="BUX45" s="6"/>
      <c r="BUY45" s="6"/>
      <c r="BUZ45" s="6"/>
      <c r="BVA45" s="6"/>
      <c r="BVB45" s="6"/>
      <c r="BVC45" s="6"/>
      <c r="BVD45" s="6"/>
      <c r="BVE45" s="6"/>
      <c r="BVF45" s="6"/>
      <c r="BVG45" s="6"/>
      <c r="BVH45" s="6"/>
      <c r="BVI45" s="6"/>
      <c r="BVJ45" s="6"/>
      <c r="BVK45" s="6"/>
      <c r="BVL45" s="6"/>
      <c r="BVM45" s="6"/>
      <c r="BVN45" s="6"/>
      <c r="BVO45" s="6"/>
      <c r="BVP45" s="6"/>
      <c r="BVQ45" s="6"/>
      <c r="BVR45" s="6"/>
      <c r="BVS45" s="6"/>
      <c r="BVT45" s="6"/>
      <c r="BVU45" s="6"/>
      <c r="BVV45" s="6"/>
      <c r="BVW45" s="6"/>
      <c r="BVX45" s="6"/>
      <c r="BVY45" s="6"/>
      <c r="BVZ45" s="6"/>
      <c r="BWA45" s="6"/>
      <c r="BWB45" s="6"/>
      <c r="BWC45" s="6"/>
      <c r="BWD45" s="6"/>
      <c r="BWE45" s="6"/>
      <c r="BWF45" s="6"/>
      <c r="BWG45" s="6"/>
      <c r="BWH45" s="6"/>
      <c r="BWI45" s="6"/>
      <c r="BWJ45" s="6"/>
      <c r="BWK45" s="6"/>
      <c r="BWL45" s="6"/>
      <c r="BWM45" s="6"/>
      <c r="BWN45" s="6"/>
      <c r="BWO45" s="6"/>
      <c r="BWP45" s="6"/>
      <c r="BWQ45" s="6"/>
      <c r="BWR45" s="6"/>
      <c r="BWS45" s="6"/>
      <c r="BWT45" s="6"/>
      <c r="BWU45" s="6"/>
      <c r="BWV45" s="6"/>
      <c r="BWW45" s="6"/>
      <c r="BWX45" s="6"/>
      <c r="BWY45" s="6"/>
      <c r="BWZ45" s="6"/>
      <c r="BXA45" s="6"/>
      <c r="BXB45" s="6"/>
      <c r="BXC45" s="6"/>
      <c r="BXD45" s="6"/>
      <c r="BXE45" s="6"/>
      <c r="BXF45" s="6"/>
      <c r="BXG45" s="6"/>
      <c r="BXH45" s="6"/>
      <c r="BXI45" s="6"/>
      <c r="BXJ45" s="6"/>
      <c r="BXK45" s="6"/>
      <c r="BXL45" s="6"/>
      <c r="BXM45" s="6"/>
      <c r="BXN45" s="6"/>
      <c r="BXO45" s="6"/>
      <c r="BXP45" s="6"/>
      <c r="BXQ45" s="6"/>
      <c r="BXR45" s="6"/>
      <c r="BXS45" s="6"/>
      <c r="BXT45" s="6"/>
      <c r="BXU45" s="6"/>
      <c r="BXV45" s="6"/>
      <c r="BXW45" s="6"/>
      <c r="BXX45" s="6"/>
      <c r="BXY45" s="6"/>
      <c r="BXZ45" s="6"/>
      <c r="BYA45" s="6"/>
      <c r="BYB45" s="6"/>
      <c r="BYC45" s="6"/>
      <c r="BYD45" s="6"/>
      <c r="BYE45" s="6"/>
      <c r="BYF45" s="6"/>
      <c r="BYG45" s="6"/>
      <c r="BYH45" s="6"/>
      <c r="BYI45" s="6"/>
      <c r="BYJ45" s="6"/>
      <c r="BYK45" s="6"/>
      <c r="BYL45" s="6"/>
      <c r="BYM45" s="6"/>
      <c r="BYN45" s="6"/>
      <c r="BYO45" s="6"/>
      <c r="BYP45" s="6"/>
      <c r="BYQ45" s="6"/>
      <c r="BYR45" s="6"/>
      <c r="BYS45" s="6"/>
      <c r="BYT45" s="6"/>
      <c r="BYU45" s="6"/>
      <c r="BYV45" s="6"/>
      <c r="BYW45" s="6"/>
      <c r="BYX45" s="6"/>
      <c r="BYY45" s="6"/>
      <c r="BYZ45" s="6"/>
      <c r="BZA45" s="6"/>
      <c r="BZB45" s="6"/>
      <c r="BZC45" s="6"/>
      <c r="BZD45" s="6"/>
      <c r="BZE45" s="6"/>
      <c r="BZF45" s="6"/>
      <c r="BZG45" s="6"/>
      <c r="BZH45" s="6"/>
      <c r="BZI45" s="6"/>
      <c r="BZJ45" s="6"/>
      <c r="BZK45" s="6"/>
      <c r="BZL45" s="6"/>
      <c r="BZM45" s="6"/>
      <c r="BZN45" s="6"/>
      <c r="BZO45" s="6"/>
      <c r="BZP45" s="6"/>
      <c r="BZQ45" s="6"/>
      <c r="BZR45" s="6"/>
      <c r="BZS45" s="6"/>
      <c r="BZT45" s="6"/>
      <c r="BZU45" s="6"/>
      <c r="BZV45" s="6"/>
      <c r="BZW45" s="6"/>
      <c r="BZX45" s="6"/>
      <c r="BZY45" s="6"/>
      <c r="BZZ45" s="6"/>
      <c r="CAA45" s="6"/>
      <c r="CAB45" s="6"/>
      <c r="CAC45" s="6"/>
      <c r="CAD45" s="6"/>
      <c r="CAE45" s="6"/>
      <c r="CAF45" s="6"/>
      <c r="CAG45" s="6"/>
      <c r="CAH45" s="6"/>
      <c r="CAI45" s="6"/>
      <c r="CAJ45" s="6"/>
      <c r="CAK45" s="6"/>
      <c r="CAL45" s="6"/>
      <c r="CAM45" s="6"/>
      <c r="CAN45" s="6"/>
      <c r="CAO45" s="6"/>
      <c r="CAP45" s="6"/>
      <c r="CAQ45" s="6"/>
      <c r="CAR45" s="6"/>
      <c r="CAS45" s="6"/>
      <c r="CAT45" s="6"/>
      <c r="CAU45" s="6"/>
      <c r="CAV45" s="6"/>
      <c r="CAW45" s="6"/>
      <c r="CAX45" s="6"/>
      <c r="CAY45" s="6"/>
      <c r="CAZ45" s="6"/>
      <c r="CBA45" s="6"/>
      <c r="CBB45" s="6"/>
      <c r="CBC45" s="6"/>
      <c r="CBD45" s="6"/>
      <c r="CBE45" s="6"/>
      <c r="CBF45" s="6"/>
      <c r="CBG45" s="6"/>
      <c r="CBH45" s="6"/>
      <c r="CBI45" s="6"/>
      <c r="CBJ45" s="6"/>
      <c r="CBK45" s="6"/>
      <c r="CBL45" s="6"/>
      <c r="CBM45" s="6"/>
      <c r="CBN45" s="6"/>
      <c r="CBO45" s="6"/>
      <c r="CBP45" s="6"/>
      <c r="CBQ45" s="6"/>
      <c r="CBR45" s="6"/>
      <c r="CBS45" s="6"/>
      <c r="CBT45" s="6"/>
      <c r="CBU45" s="6"/>
      <c r="CBV45" s="6"/>
      <c r="CBW45" s="6"/>
      <c r="CBX45" s="6"/>
      <c r="CBY45" s="6"/>
      <c r="CBZ45" s="6"/>
      <c r="CCA45" s="6"/>
      <c r="CCB45" s="6"/>
      <c r="CCC45" s="6"/>
      <c r="CCD45" s="6"/>
      <c r="CCE45" s="6"/>
      <c r="CCF45" s="6"/>
      <c r="CCG45" s="6"/>
      <c r="CCH45" s="6"/>
      <c r="CCI45" s="6"/>
      <c r="CCJ45" s="6"/>
      <c r="CCK45" s="6"/>
      <c r="CCL45" s="6"/>
      <c r="CCM45" s="6"/>
      <c r="CCN45" s="6"/>
      <c r="CCO45" s="6"/>
      <c r="CCP45" s="6"/>
      <c r="CCQ45" s="6"/>
      <c r="CCR45" s="6"/>
      <c r="CCS45" s="6"/>
      <c r="CCT45" s="6"/>
      <c r="CCU45" s="6"/>
      <c r="CCV45" s="6"/>
      <c r="CCW45" s="6"/>
      <c r="CCX45" s="6"/>
      <c r="CCY45" s="6"/>
      <c r="CCZ45" s="6"/>
      <c r="CDA45" s="6"/>
      <c r="CDB45" s="6"/>
      <c r="CDC45" s="6"/>
      <c r="CDD45" s="6"/>
      <c r="CDE45" s="6"/>
      <c r="CDF45" s="6"/>
      <c r="CDG45" s="6"/>
      <c r="CDH45" s="6"/>
      <c r="CDI45" s="6"/>
      <c r="CDJ45" s="6"/>
      <c r="CDK45" s="6"/>
      <c r="CDL45" s="6"/>
      <c r="CDM45" s="6"/>
      <c r="CDN45" s="6"/>
      <c r="CDO45" s="6"/>
      <c r="CDP45" s="6"/>
      <c r="CDQ45" s="6"/>
      <c r="CDR45" s="6"/>
      <c r="CDS45" s="6"/>
      <c r="CDT45" s="6"/>
      <c r="CDU45" s="6"/>
      <c r="CDV45" s="6"/>
      <c r="CDW45" s="6"/>
      <c r="CDX45" s="6"/>
      <c r="CDY45" s="6"/>
      <c r="CDZ45" s="6"/>
      <c r="CEA45" s="6"/>
      <c r="CEB45" s="6"/>
      <c r="CEC45" s="6"/>
      <c r="CED45" s="6"/>
      <c r="CEE45" s="6"/>
      <c r="CEF45" s="6"/>
      <c r="CEG45" s="6"/>
      <c r="CEH45" s="6"/>
      <c r="CEI45" s="6"/>
      <c r="CEJ45" s="6"/>
      <c r="CEK45" s="6"/>
      <c r="CEL45" s="6"/>
      <c r="CEM45" s="6"/>
      <c r="CEN45" s="6"/>
      <c r="CEO45" s="6"/>
      <c r="CEP45" s="6"/>
      <c r="CEQ45" s="6"/>
      <c r="CER45" s="6"/>
      <c r="CES45" s="6"/>
      <c r="CET45" s="6"/>
      <c r="CEU45" s="6"/>
      <c r="CEV45" s="6"/>
      <c r="CEW45" s="6"/>
      <c r="CEX45" s="6"/>
      <c r="CEY45" s="6"/>
      <c r="CEZ45" s="6"/>
      <c r="CFA45" s="6"/>
      <c r="CFB45" s="6"/>
      <c r="CFC45" s="6"/>
      <c r="CFD45" s="6"/>
      <c r="CFE45" s="6"/>
      <c r="CFF45" s="6"/>
      <c r="CFG45" s="6"/>
      <c r="CFH45" s="6"/>
      <c r="CFI45" s="6"/>
      <c r="CFJ45" s="6"/>
      <c r="CFK45" s="6"/>
      <c r="CFL45" s="6"/>
      <c r="CFM45" s="6"/>
      <c r="CFN45" s="6"/>
      <c r="CFO45" s="6"/>
      <c r="CFP45" s="6"/>
      <c r="CFQ45" s="6"/>
      <c r="CFR45" s="6"/>
      <c r="CFS45" s="6"/>
      <c r="CFT45" s="6"/>
      <c r="CFU45" s="6"/>
      <c r="CFV45" s="6"/>
      <c r="CFW45" s="6"/>
      <c r="CFX45" s="6"/>
      <c r="CFY45" s="6"/>
      <c r="CFZ45" s="6"/>
      <c r="CGA45" s="6"/>
      <c r="CGB45" s="6"/>
      <c r="CGC45" s="6"/>
      <c r="CGD45" s="6"/>
      <c r="CGE45" s="6"/>
      <c r="CGF45" s="6"/>
      <c r="CGG45" s="6"/>
      <c r="CGH45" s="6"/>
      <c r="CGI45" s="6"/>
      <c r="CGJ45" s="6"/>
      <c r="CGK45" s="6"/>
      <c r="CGL45" s="6"/>
      <c r="CGM45" s="6"/>
      <c r="CGN45" s="6"/>
      <c r="CGO45" s="6"/>
      <c r="CGP45" s="6"/>
      <c r="CGQ45" s="6"/>
      <c r="CGR45" s="6"/>
      <c r="CGS45" s="6"/>
      <c r="CGT45" s="6"/>
      <c r="CGU45" s="6"/>
      <c r="CGV45" s="6"/>
      <c r="CGW45" s="6"/>
      <c r="CGX45" s="6"/>
      <c r="CGY45" s="6"/>
      <c r="CGZ45" s="6"/>
      <c r="CHA45" s="6"/>
      <c r="CHB45" s="6"/>
      <c r="CHC45" s="6"/>
      <c r="CHD45" s="6"/>
      <c r="CHE45" s="6"/>
      <c r="CHF45" s="6"/>
      <c r="CHG45" s="6"/>
      <c r="CHH45" s="6"/>
      <c r="CHI45" s="6"/>
      <c r="CHJ45" s="6"/>
      <c r="CHK45" s="6"/>
      <c r="CHL45" s="6"/>
      <c r="CHM45" s="6"/>
      <c r="CHN45" s="6"/>
      <c r="CHO45" s="6"/>
      <c r="CHP45" s="6"/>
      <c r="CHQ45" s="6"/>
      <c r="CHR45" s="6"/>
      <c r="CHS45" s="6"/>
      <c r="CHT45" s="6"/>
      <c r="CHU45" s="6"/>
      <c r="CHV45" s="6"/>
      <c r="CHW45" s="6"/>
      <c r="CHX45" s="6"/>
      <c r="CHY45" s="6"/>
      <c r="CHZ45" s="6"/>
      <c r="CIA45" s="6"/>
      <c r="CIB45" s="6"/>
      <c r="CIC45" s="6"/>
      <c r="CID45" s="6"/>
      <c r="CIE45" s="6"/>
      <c r="CIF45" s="6"/>
      <c r="CIG45" s="6"/>
    </row>
    <row r="46" spans="1:2269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89"/>
      <c r="L46" s="62"/>
      <c r="M46" s="62"/>
      <c r="N46" s="62"/>
      <c r="O46" s="63" t="str">
        <f t="shared" si="0"/>
        <v/>
      </c>
      <c r="P46" s="92" t="str">
        <f>IF(COUNT('دفتر العلامات'!G15,O46)&gt;=2,ROUND(('دفتر العلامات'!G15+O46)/2,0),"")</f>
        <v/>
      </c>
      <c r="Q46" s="93"/>
      <c r="R46" s="106"/>
      <c r="S46" s="107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</row>
    <row r="47" spans="1:2269" ht="24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89"/>
      <c r="L47" s="62"/>
      <c r="M47" s="62"/>
      <c r="N47" s="62"/>
      <c r="O47" s="63" t="str">
        <f t="shared" si="0"/>
        <v/>
      </c>
      <c r="P47" s="92" t="str">
        <f>IF(COUNT('دفتر العلامات'!G16,O47)&gt;=2,ROUND(('دفتر العلامات'!G16+O47)/2,0),"")</f>
        <v/>
      </c>
      <c r="Q47" s="93"/>
      <c r="R47" s="106"/>
      <c r="S47" s="107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</row>
    <row r="48" spans="1:2269" ht="24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89"/>
      <c r="L48" s="62"/>
      <c r="M48" s="62"/>
      <c r="N48" s="62"/>
      <c r="O48" s="63" t="str">
        <f t="shared" si="0"/>
        <v/>
      </c>
      <c r="P48" s="92" t="str">
        <f>IF(COUNT('دفتر العلامات'!G17,O48)&gt;=2,ROUND(('دفتر العلامات'!G17+O48)/2,0),"")</f>
        <v/>
      </c>
      <c r="Q48" s="93"/>
      <c r="R48" s="106"/>
      <c r="S48" s="107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</row>
    <row r="49" spans="1:2269" ht="24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89"/>
      <c r="L49" s="62"/>
      <c r="M49" s="62"/>
      <c r="N49" s="62"/>
      <c r="O49" s="63" t="str">
        <f t="shared" si="0"/>
        <v/>
      </c>
      <c r="P49" s="92" t="str">
        <f>IF(COUNT('دفتر العلامات'!G18,O49)&gt;=2,ROUND(('دفتر العلامات'!G18+O49)/2,0),"")</f>
        <v/>
      </c>
      <c r="Q49" s="93"/>
      <c r="R49" s="106"/>
      <c r="S49" s="107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</row>
    <row r="50" spans="1:2269" ht="24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89"/>
      <c r="L50" s="62"/>
      <c r="M50" s="62"/>
      <c r="N50" s="62"/>
      <c r="O50" s="63" t="str">
        <f t="shared" si="0"/>
        <v/>
      </c>
      <c r="P50" s="92" t="str">
        <f>IF(COUNT('دفتر العلامات'!G19,O50)&gt;=2,ROUND(('دفتر العلامات'!G19+O50)/2,0),"")</f>
        <v/>
      </c>
      <c r="Q50" s="93"/>
      <c r="R50" s="106"/>
      <c r="S50" s="107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</row>
    <row r="51" spans="1:2269" ht="24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89"/>
      <c r="L51" s="62"/>
      <c r="M51" s="62"/>
      <c r="N51" s="62"/>
      <c r="O51" s="63" t="str">
        <f t="shared" si="0"/>
        <v/>
      </c>
      <c r="P51" s="92" t="str">
        <f>IF(COUNT('دفتر العلامات'!G20,O51)&gt;=2,ROUND(('دفتر العلامات'!G20+O51)/2,0),"")</f>
        <v/>
      </c>
      <c r="Q51" s="93"/>
      <c r="R51" s="106"/>
      <c r="S51" s="107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</row>
    <row r="52" spans="1:2269" ht="24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89"/>
      <c r="L52" s="62"/>
      <c r="M52" s="62"/>
      <c r="N52" s="62"/>
      <c r="O52" s="63" t="str">
        <f t="shared" si="0"/>
        <v/>
      </c>
      <c r="P52" s="92" t="str">
        <f>IF(COUNT('دفتر العلامات'!G21,O52)&gt;=2,ROUND(('دفتر العلامات'!G21+O52)/2,0),"")</f>
        <v/>
      </c>
      <c r="Q52" s="93"/>
      <c r="R52" s="106"/>
      <c r="S52" s="107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  <c r="ALA52" s="6"/>
      <c r="ALB52" s="6"/>
      <c r="ALC52" s="6"/>
      <c r="ALD52" s="6"/>
      <c r="ALE52" s="6"/>
      <c r="ALF52" s="6"/>
      <c r="ALG52" s="6"/>
      <c r="ALH52" s="6"/>
      <c r="ALI52" s="6"/>
      <c r="ALJ52" s="6"/>
      <c r="ALK52" s="6"/>
      <c r="ALL52" s="6"/>
      <c r="ALM52" s="6"/>
      <c r="ALN52" s="6"/>
      <c r="ALO52" s="6"/>
      <c r="ALP52" s="6"/>
      <c r="ALQ52" s="6"/>
      <c r="ALR52" s="6"/>
      <c r="ALS52" s="6"/>
      <c r="ALT52" s="6"/>
      <c r="ALU52" s="6"/>
      <c r="ALV52" s="6"/>
      <c r="ALW52" s="6"/>
      <c r="ALX52" s="6"/>
      <c r="ALY52" s="6"/>
      <c r="ALZ52" s="6"/>
      <c r="AMA52" s="6"/>
      <c r="AMB52" s="6"/>
      <c r="AMC52" s="6"/>
      <c r="AMD52" s="6"/>
      <c r="AME52" s="6"/>
      <c r="AMF52" s="6"/>
      <c r="AMG52" s="6"/>
      <c r="AMH52" s="6"/>
      <c r="AMI52" s="6"/>
      <c r="AMJ52" s="6"/>
      <c r="AMK52" s="6"/>
      <c r="AML52" s="6"/>
      <c r="AMM52" s="6"/>
      <c r="AMN52" s="6"/>
      <c r="AMO52" s="6"/>
      <c r="AMP52" s="6"/>
      <c r="AMQ52" s="6"/>
      <c r="AMR52" s="6"/>
      <c r="AMS52" s="6"/>
      <c r="AMT52" s="6"/>
      <c r="AMU52" s="6"/>
      <c r="AMV52" s="6"/>
      <c r="AMW52" s="6"/>
      <c r="AMX52" s="6"/>
      <c r="AMY52" s="6"/>
      <c r="AMZ52" s="6"/>
      <c r="ANA52" s="6"/>
      <c r="ANB52" s="6"/>
      <c r="ANC52" s="6"/>
      <c r="AND52" s="6"/>
      <c r="ANE52" s="6"/>
      <c r="ANF52" s="6"/>
      <c r="ANG52" s="6"/>
      <c r="ANH52" s="6"/>
      <c r="ANI52" s="6"/>
      <c r="ANJ52" s="6"/>
      <c r="ANK52" s="6"/>
      <c r="ANL52" s="6"/>
      <c r="ANM52" s="6"/>
      <c r="ANN52" s="6"/>
      <c r="ANO52" s="6"/>
      <c r="ANP52" s="6"/>
      <c r="ANQ52" s="6"/>
      <c r="ANR52" s="6"/>
      <c r="ANS52" s="6"/>
      <c r="ANT52" s="6"/>
      <c r="ANU52" s="6"/>
      <c r="ANV52" s="6"/>
      <c r="ANW52" s="6"/>
      <c r="ANX52" s="6"/>
      <c r="ANY52" s="6"/>
      <c r="ANZ52" s="6"/>
      <c r="AOA52" s="6"/>
      <c r="AOB52" s="6"/>
      <c r="AOC52" s="6"/>
      <c r="AOD52" s="6"/>
      <c r="AOE52" s="6"/>
      <c r="AOF52" s="6"/>
      <c r="AOG52" s="6"/>
      <c r="AOH52" s="6"/>
      <c r="AOI52" s="6"/>
      <c r="AOJ52" s="6"/>
      <c r="AOK52" s="6"/>
      <c r="AOL52" s="6"/>
      <c r="AOM52" s="6"/>
      <c r="AON52" s="6"/>
      <c r="AOO52" s="6"/>
      <c r="AOP52" s="6"/>
      <c r="AOQ52" s="6"/>
      <c r="AOR52" s="6"/>
      <c r="AOS52" s="6"/>
      <c r="AOT52" s="6"/>
      <c r="AOU52" s="6"/>
      <c r="AOV52" s="6"/>
      <c r="AOW52" s="6"/>
      <c r="AOX52" s="6"/>
      <c r="AOY52" s="6"/>
      <c r="AOZ52" s="6"/>
      <c r="APA52" s="6"/>
      <c r="APB52" s="6"/>
      <c r="APC52" s="6"/>
      <c r="APD52" s="6"/>
      <c r="APE52" s="6"/>
      <c r="APF52" s="6"/>
      <c r="APG52" s="6"/>
      <c r="APH52" s="6"/>
      <c r="API52" s="6"/>
      <c r="APJ52" s="6"/>
      <c r="APK52" s="6"/>
      <c r="APL52" s="6"/>
      <c r="APM52" s="6"/>
      <c r="APN52" s="6"/>
      <c r="APO52" s="6"/>
      <c r="APP52" s="6"/>
      <c r="APQ52" s="6"/>
      <c r="APR52" s="6"/>
      <c r="APS52" s="6"/>
      <c r="APT52" s="6"/>
      <c r="APU52" s="6"/>
      <c r="APV52" s="6"/>
      <c r="APW52" s="6"/>
      <c r="APX52" s="6"/>
      <c r="APY52" s="6"/>
      <c r="APZ52" s="6"/>
      <c r="AQA52" s="6"/>
      <c r="AQB52" s="6"/>
      <c r="AQC52" s="6"/>
      <c r="AQD52" s="6"/>
      <c r="AQE52" s="6"/>
      <c r="AQF52" s="6"/>
      <c r="AQG52" s="6"/>
      <c r="AQH52" s="6"/>
      <c r="AQI52" s="6"/>
      <c r="AQJ52" s="6"/>
      <c r="AQK52" s="6"/>
      <c r="AQL52" s="6"/>
      <c r="AQM52" s="6"/>
      <c r="AQN52" s="6"/>
      <c r="AQO52" s="6"/>
      <c r="AQP52" s="6"/>
      <c r="AQQ52" s="6"/>
      <c r="AQR52" s="6"/>
      <c r="AQS52" s="6"/>
      <c r="AQT52" s="6"/>
      <c r="AQU52" s="6"/>
      <c r="AQV52" s="6"/>
      <c r="AQW52" s="6"/>
      <c r="AQX52" s="6"/>
      <c r="AQY52" s="6"/>
      <c r="AQZ52" s="6"/>
      <c r="ARA52" s="6"/>
      <c r="ARB52" s="6"/>
      <c r="ARC52" s="6"/>
      <c r="ARD52" s="6"/>
      <c r="ARE52" s="6"/>
      <c r="ARF52" s="6"/>
      <c r="ARG52" s="6"/>
      <c r="ARH52" s="6"/>
      <c r="ARI52" s="6"/>
      <c r="ARJ52" s="6"/>
      <c r="ARK52" s="6"/>
      <c r="ARL52" s="6"/>
      <c r="ARM52" s="6"/>
      <c r="ARN52" s="6"/>
      <c r="ARO52" s="6"/>
      <c r="ARP52" s="6"/>
      <c r="ARQ52" s="6"/>
      <c r="ARR52" s="6"/>
      <c r="ARS52" s="6"/>
      <c r="ART52" s="6"/>
      <c r="ARU52" s="6"/>
      <c r="ARV52" s="6"/>
      <c r="ARW52" s="6"/>
      <c r="ARX52" s="6"/>
      <c r="ARY52" s="6"/>
      <c r="ARZ52" s="6"/>
      <c r="ASA52" s="6"/>
      <c r="ASB52" s="6"/>
      <c r="ASC52" s="6"/>
      <c r="ASD52" s="6"/>
      <c r="ASE52" s="6"/>
      <c r="ASF52" s="6"/>
      <c r="ASG52" s="6"/>
      <c r="ASH52" s="6"/>
      <c r="ASI52" s="6"/>
      <c r="ASJ52" s="6"/>
      <c r="ASK52" s="6"/>
      <c r="ASL52" s="6"/>
      <c r="ASM52" s="6"/>
      <c r="ASN52" s="6"/>
      <c r="ASO52" s="6"/>
      <c r="ASP52" s="6"/>
      <c r="ASQ52" s="6"/>
      <c r="ASR52" s="6"/>
      <c r="ASS52" s="6"/>
      <c r="AST52" s="6"/>
      <c r="ASU52" s="6"/>
      <c r="ASV52" s="6"/>
      <c r="ASW52" s="6"/>
      <c r="ASX52" s="6"/>
      <c r="ASY52" s="6"/>
      <c r="ASZ52" s="6"/>
      <c r="ATA52" s="6"/>
      <c r="ATB52" s="6"/>
      <c r="ATC52" s="6"/>
      <c r="ATD52" s="6"/>
      <c r="ATE52" s="6"/>
      <c r="ATF52" s="6"/>
      <c r="ATG52" s="6"/>
      <c r="ATH52" s="6"/>
      <c r="ATI52" s="6"/>
      <c r="ATJ52" s="6"/>
      <c r="ATK52" s="6"/>
      <c r="ATL52" s="6"/>
      <c r="ATM52" s="6"/>
      <c r="ATN52" s="6"/>
      <c r="ATO52" s="6"/>
      <c r="ATP52" s="6"/>
      <c r="ATQ52" s="6"/>
      <c r="ATR52" s="6"/>
      <c r="ATS52" s="6"/>
      <c r="ATT52" s="6"/>
      <c r="ATU52" s="6"/>
      <c r="ATV52" s="6"/>
      <c r="ATW52" s="6"/>
      <c r="ATX52" s="6"/>
      <c r="ATY52" s="6"/>
      <c r="ATZ52" s="6"/>
      <c r="AUA52" s="6"/>
      <c r="AUB52" s="6"/>
      <c r="AUC52" s="6"/>
      <c r="AUD52" s="6"/>
      <c r="AUE52" s="6"/>
      <c r="AUF52" s="6"/>
      <c r="AUG52" s="6"/>
      <c r="AUH52" s="6"/>
      <c r="AUI52" s="6"/>
      <c r="AUJ52" s="6"/>
      <c r="AUK52" s="6"/>
      <c r="AUL52" s="6"/>
      <c r="AUM52" s="6"/>
      <c r="AUN52" s="6"/>
      <c r="AUO52" s="6"/>
      <c r="AUP52" s="6"/>
      <c r="AUQ52" s="6"/>
      <c r="AUR52" s="6"/>
      <c r="AUS52" s="6"/>
      <c r="AUT52" s="6"/>
      <c r="AUU52" s="6"/>
      <c r="AUV52" s="6"/>
      <c r="AUW52" s="6"/>
      <c r="AUX52" s="6"/>
      <c r="AUY52" s="6"/>
      <c r="AUZ52" s="6"/>
      <c r="AVA52" s="6"/>
      <c r="AVB52" s="6"/>
      <c r="AVC52" s="6"/>
      <c r="AVD52" s="6"/>
      <c r="AVE52" s="6"/>
      <c r="AVF52" s="6"/>
      <c r="AVG52" s="6"/>
      <c r="AVH52" s="6"/>
      <c r="AVI52" s="6"/>
      <c r="AVJ52" s="6"/>
      <c r="AVK52" s="6"/>
      <c r="AVL52" s="6"/>
      <c r="AVM52" s="6"/>
      <c r="AVN52" s="6"/>
      <c r="AVO52" s="6"/>
      <c r="AVP52" s="6"/>
      <c r="AVQ52" s="6"/>
      <c r="AVR52" s="6"/>
      <c r="AVS52" s="6"/>
      <c r="AVT52" s="6"/>
      <c r="AVU52" s="6"/>
      <c r="AVV52" s="6"/>
      <c r="AVW52" s="6"/>
      <c r="AVX52" s="6"/>
      <c r="AVY52" s="6"/>
      <c r="AVZ52" s="6"/>
      <c r="AWA52" s="6"/>
      <c r="AWB52" s="6"/>
      <c r="AWC52" s="6"/>
      <c r="AWD52" s="6"/>
      <c r="AWE52" s="6"/>
      <c r="AWF52" s="6"/>
      <c r="AWG52" s="6"/>
      <c r="AWH52" s="6"/>
      <c r="AWI52" s="6"/>
      <c r="AWJ52" s="6"/>
      <c r="AWK52" s="6"/>
      <c r="AWL52" s="6"/>
      <c r="AWM52" s="6"/>
      <c r="AWN52" s="6"/>
      <c r="AWO52" s="6"/>
      <c r="AWP52" s="6"/>
      <c r="AWQ52" s="6"/>
      <c r="AWR52" s="6"/>
      <c r="AWS52" s="6"/>
      <c r="AWT52" s="6"/>
      <c r="AWU52" s="6"/>
      <c r="AWV52" s="6"/>
      <c r="AWW52" s="6"/>
      <c r="AWX52" s="6"/>
      <c r="AWY52" s="6"/>
      <c r="AWZ52" s="6"/>
      <c r="AXA52" s="6"/>
      <c r="AXB52" s="6"/>
      <c r="AXC52" s="6"/>
      <c r="AXD52" s="6"/>
      <c r="AXE52" s="6"/>
      <c r="AXF52" s="6"/>
      <c r="AXG52" s="6"/>
      <c r="AXH52" s="6"/>
      <c r="AXI52" s="6"/>
      <c r="AXJ52" s="6"/>
      <c r="AXK52" s="6"/>
      <c r="AXL52" s="6"/>
      <c r="AXM52" s="6"/>
      <c r="AXN52" s="6"/>
      <c r="AXO52" s="6"/>
      <c r="AXP52" s="6"/>
      <c r="AXQ52" s="6"/>
      <c r="AXR52" s="6"/>
      <c r="AXS52" s="6"/>
      <c r="AXT52" s="6"/>
      <c r="AXU52" s="6"/>
      <c r="AXV52" s="6"/>
      <c r="AXW52" s="6"/>
      <c r="AXX52" s="6"/>
      <c r="AXY52" s="6"/>
      <c r="AXZ52" s="6"/>
      <c r="AYA52" s="6"/>
      <c r="AYB52" s="6"/>
      <c r="AYC52" s="6"/>
      <c r="AYD52" s="6"/>
      <c r="AYE52" s="6"/>
      <c r="AYF52" s="6"/>
      <c r="AYG52" s="6"/>
      <c r="AYH52" s="6"/>
      <c r="AYI52" s="6"/>
      <c r="AYJ52" s="6"/>
      <c r="AYK52" s="6"/>
      <c r="AYL52" s="6"/>
      <c r="AYM52" s="6"/>
      <c r="AYN52" s="6"/>
      <c r="AYO52" s="6"/>
      <c r="AYP52" s="6"/>
      <c r="AYQ52" s="6"/>
      <c r="AYR52" s="6"/>
      <c r="AYS52" s="6"/>
      <c r="AYT52" s="6"/>
      <c r="AYU52" s="6"/>
      <c r="AYV52" s="6"/>
      <c r="AYW52" s="6"/>
      <c r="AYX52" s="6"/>
      <c r="AYY52" s="6"/>
      <c r="AYZ52" s="6"/>
      <c r="AZA52" s="6"/>
      <c r="AZB52" s="6"/>
      <c r="AZC52" s="6"/>
      <c r="AZD52" s="6"/>
      <c r="AZE52" s="6"/>
      <c r="AZF52" s="6"/>
      <c r="AZG52" s="6"/>
      <c r="AZH52" s="6"/>
      <c r="AZI52" s="6"/>
      <c r="AZJ52" s="6"/>
      <c r="AZK52" s="6"/>
      <c r="AZL52" s="6"/>
      <c r="AZM52" s="6"/>
      <c r="AZN52" s="6"/>
      <c r="AZO52" s="6"/>
      <c r="AZP52" s="6"/>
      <c r="AZQ52" s="6"/>
      <c r="AZR52" s="6"/>
      <c r="AZS52" s="6"/>
      <c r="AZT52" s="6"/>
      <c r="AZU52" s="6"/>
      <c r="AZV52" s="6"/>
      <c r="AZW52" s="6"/>
      <c r="AZX52" s="6"/>
      <c r="AZY52" s="6"/>
      <c r="AZZ52" s="6"/>
      <c r="BAA52" s="6"/>
      <c r="BAB52" s="6"/>
      <c r="BAC52" s="6"/>
      <c r="BAD52" s="6"/>
      <c r="BAE52" s="6"/>
      <c r="BAF52" s="6"/>
      <c r="BAG52" s="6"/>
      <c r="BAH52" s="6"/>
      <c r="BAI52" s="6"/>
      <c r="BAJ52" s="6"/>
      <c r="BAK52" s="6"/>
      <c r="BAL52" s="6"/>
      <c r="BAM52" s="6"/>
      <c r="BAN52" s="6"/>
      <c r="BAO52" s="6"/>
      <c r="BAP52" s="6"/>
      <c r="BAQ52" s="6"/>
      <c r="BAR52" s="6"/>
      <c r="BAS52" s="6"/>
      <c r="BAT52" s="6"/>
      <c r="BAU52" s="6"/>
      <c r="BAV52" s="6"/>
      <c r="BAW52" s="6"/>
      <c r="BAX52" s="6"/>
      <c r="BAY52" s="6"/>
      <c r="BAZ52" s="6"/>
      <c r="BBA52" s="6"/>
      <c r="BBB52" s="6"/>
      <c r="BBC52" s="6"/>
      <c r="BBD52" s="6"/>
      <c r="BBE52" s="6"/>
      <c r="BBF52" s="6"/>
      <c r="BBG52" s="6"/>
      <c r="BBH52" s="6"/>
      <c r="BBI52" s="6"/>
      <c r="BBJ52" s="6"/>
      <c r="BBK52" s="6"/>
      <c r="BBL52" s="6"/>
      <c r="BBM52" s="6"/>
      <c r="BBN52" s="6"/>
      <c r="BBO52" s="6"/>
      <c r="BBP52" s="6"/>
      <c r="BBQ52" s="6"/>
      <c r="BBR52" s="6"/>
      <c r="BBS52" s="6"/>
      <c r="BBT52" s="6"/>
      <c r="BBU52" s="6"/>
      <c r="BBV52" s="6"/>
      <c r="BBW52" s="6"/>
      <c r="BBX52" s="6"/>
      <c r="BBY52" s="6"/>
      <c r="BBZ52" s="6"/>
      <c r="BCA52" s="6"/>
      <c r="BCB52" s="6"/>
      <c r="BCC52" s="6"/>
      <c r="BCD52" s="6"/>
      <c r="BCE52" s="6"/>
      <c r="BCF52" s="6"/>
      <c r="BCG52" s="6"/>
      <c r="BCH52" s="6"/>
      <c r="BCI52" s="6"/>
      <c r="BCJ52" s="6"/>
      <c r="BCK52" s="6"/>
      <c r="BCL52" s="6"/>
      <c r="BCM52" s="6"/>
      <c r="BCN52" s="6"/>
      <c r="BCO52" s="6"/>
      <c r="BCP52" s="6"/>
      <c r="BCQ52" s="6"/>
      <c r="BCR52" s="6"/>
      <c r="BCS52" s="6"/>
      <c r="BCT52" s="6"/>
      <c r="BCU52" s="6"/>
      <c r="BCV52" s="6"/>
      <c r="BCW52" s="6"/>
      <c r="BCX52" s="6"/>
      <c r="BCY52" s="6"/>
      <c r="BCZ52" s="6"/>
      <c r="BDA52" s="6"/>
      <c r="BDB52" s="6"/>
      <c r="BDC52" s="6"/>
      <c r="BDD52" s="6"/>
      <c r="BDE52" s="6"/>
      <c r="BDF52" s="6"/>
      <c r="BDG52" s="6"/>
      <c r="BDH52" s="6"/>
      <c r="BDI52" s="6"/>
      <c r="BDJ52" s="6"/>
      <c r="BDK52" s="6"/>
      <c r="BDL52" s="6"/>
      <c r="BDM52" s="6"/>
      <c r="BDN52" s="6"/>
      <c r="BDO52" s="6"/>
      <c r="BDP52" s="6"/>
      <c r="BDQ52" s="6"/>
      <c r="BDR52" s="6"/>
      <c r="BDS52" s="6"/>
      <c r="BDT52" s="6"/>
      <c r="BDU52" s="6"/>
      <c r="BDV52" s="6"/>
      <c r="BDW52" s="6"/>
      <c r="BDX52" s="6"/>
      <c r="BDY52" s="6"/>
      <c r="BDZ52" s="6"/>
      <c r="BEA52" s="6"/>
      <c r="BEB52" s="6"/>
      <c r="BEC52" s="6"/>
      <c r="BED52" s="6"/>
      <c r="BEE52" s="6"/>
      <c r="BEF52" s="6"/>
      <c r="BEG52" s="6"/>
      <c r="BEH52" s="6"/>
      <c r="BEI52" s="6"/>
      <c r="BEJ52" s="6"/>
      <c r="BEK52" s="6"/>
      <c r="BEL52" s="6"/>
      <c r="BEM52" s="6"/>
      <c r="BEN52" s="6"/>
      <c r="BEO52" s="6"/>
      <c r="BEP52" s="6"/>
      <c r="BEQ52" s="6"/>
      <c r="BER52" s="6"/>
      <c r="BES52" s="6"/>
      <c r="BET52" s="6"/>
      <c r="BEU52" s="6"/>
      <c r="BEV52" s="6"/>
      <c r="BEW52" s="6"/>
      <c r="BEX52" s="6"/>
      <c r="BEY52" s="6"/>
      <c r="BEZ52" s="6"/>
      <c r="BFA52" s="6"/>
      <c r="BFB52" s="6"/>
      <c r="BFC52" s="6"/>
      <c r="BFD52" s="6"/>
      <c r="BFE52" s="6"/>
      <c r="BFF52" s="6"/>
      <c r="BFG52" s="6"/>
      <c r="BFH52" s="6"/>
      <c r="BFI52" s="6"/>
      <c r="BFJ52" s="6"/>
      <c r="BFK52" s="6"/>
      <c r="BFL52" s="6"/>
      <c r="BFM52" s="6"/>
      <c r="BFN52" s="6"/>
      <c r="BFO52" s="6"/>
      <c r="BFP52" s="6"/>
      <c r="BFQ52" s="6"/>
      <c r="BFR52" s="6"/>
      <c r="BFS52" s="6"/>
      <c r="BFT52" s="6"/>
      <c r="BFU52" s="6"/>
      <c r="BFV52" s="6"/>
      <c r="BFW52" s="6"/>
      <c r="BFX52" s="6"/>
      <c r="BFY52" s="6"/>
      <c r="BFZ52" s="6"/>
      <c r="BGA52" s="6"/>
      <c r="BGB52" s="6"/>
      <c r="BGC52" s="6"/>
      <c r="BGD52" s="6"/>
      <c r="BGE52" s="6"/>
      <c r="BGF52" s="6"/>
      <c r="BGG52" s="6"/>
      <c r="BGH52" s="6"/>
      <c r="BGI52" s="6"/>
      <c r="BGJ52" s="6"/>
      <c r="BGK52" s="6"/>
      <c r="BGL52" s="6"/>
      <c r="BGM52" s="6"/>
      <c r="BGN52" s="6"/>
      <c r="BGO52" s="6"/>
      <c r="BGP52" s="6"/>
      <c r="BGQ52" s="6"/>
      <c r="BGR52" s="6"/>
      <c r="BGS52" s="6"/>
      <c r="BGT52" s="6"/>
      <c r="BGU52" s="6"/>
      <c r="BGV52" s="6"/>
      <c r="BGW52" s="6"/>
      <c r="BGX52" s="6"/>
      <c r="BGY52" s="6"/>
      <c r="BGZ52" s="6"/>
      <c r="BHA52" s="6"/>
      <c r="BHB52" s="6"/>
      <c r="BHC52" s="6"/>
      <c r="BHD52" s="6"/>
      <c r="BHE52" s="6"/>
      <c r="BHF52" s="6"/>
      <c r="BHG52" s="6"/>
      <c r="BHH52" s="6"/>
      <c r="BHI52" s="6"/>
      <c r="BHJ52" s="6"/>
      <c r="BHK52" s="6"/>
      <c r="BHL52" s="6"/>
      <c r="BHM52" s="6"/>
      <c r="BHN52" s="6"/>
      <c r="BHO52" s="6"/>
      <c r="BHP52" s="6"/>
      <c r="BHQ52" s="6"/>
      <c r="BHR52" s="6"/>
      <c r="BHS52" s="6"/>
      <c r="BHT52" s="6"/>
      <c r="BHU52" s="6"/>
      <c r="BHV52" s="6"/>
      <c r="BHW52" s="6"/>
      <c r="BHX52" s="6"/>
      <c r="BHY52" s="6"/>
      <c r="BHZ52" s="6"/>
      <c r="BIA52" s="6"/>
      <c r="BIB52" s="6"/>
      <c r="BIC52" s="6"/>
      <c r="BID52" s="6"/>
      <c r="BIE52" s="6"/>
      <c r="BIF52" s="6"/>
      <c r="BIG52" s="6"/>
      <c r="BIH52" s="6"/>
      <c r="BII52" s="6"/>
      <c r="BIJ52" s="6"/>
      <c r="BIK52" s="6"/>
      <c r="BIL52" s="6"/>
      <c r="BIM52" s="6"/>
      <c r="BIN52" s="6"/>
      <c r="BIO52" s="6"/>
      <c r="BIP52" s="6"/>
      <c r="BIQ52" s="6"/>
      <c r="BIR52" s="6"/>
      <c r="BIS52" s="6"/>
      <c r="BIT52" s="6"/>
      <c r="BIU52" s="6"/>
      <c r="BIV52" s="6"/>
      <c r="BIW52" s="6"/>
      <c r="BIX52" s="6"/>
      <c r="BIY52" s="6"/>
      <c r="BIZ52" s="6"/>
      <c r="BJA52" s="6"/>
      <c r="BJB52" s="6"/>
      <c r="BJC52" s="6"/>
      <c r="BJD52" s="6"/>
      <c r="BJE52" s="6"/>
      <c r="BJF52" s="6"/>
      <c r="BJG52" s="6"/>
      <c r="BJH52" s="6"/>
      <c r="BJI52" s="6"/>
      <c r="BJJ52" s="6"/>
      <c r="BJK52" s="6"/>
      <c r="BJL52" s="6"/>
      <c r="BJM52" s="6"/>
      <c r="BJN52" s="6"/>
      <c r="BJO52" s="6"/>
      <c r="BJP52" s="6"/>
      <c r="BJQ52" s="6"/>
      <c r="BJR52" s="6"/>
      <c r="BJS52" s="6"/>
      <c r="BJT52" s="6"/>
      <c r="BJU52" s="6"/>
      <c r="BJV52" s="6"/>
      <c r="BJW52" s="6"/>
      <c r="BJX52" s="6"/>
      <c r="BJY52" s="6"/>
      <c r="BJZ52" s="6"/>
      <c r="BKA52" s="6"/>
      <c r="BKB52" s="6"/>
      <c r="BKC52" s="6"/>
      <c r="BKD52" s="6"/>
      <c r="BKE52" s="6"/>
      <c r="BKF52" s="6"/>
      <c r="BKG52" s="6"/>
      <c r="BKH52" s="6"/>
      <c r="BKI52" s="6"/>
      <c r="BKJ52" s="6"/>
      <c r="BKK52" s="6"/>
      <c r="BKL52" s="6"/>
      <c r="BKM52" s="6"/>
      <c r="BKN52" s="6"/>
      <c r="BKO52" s="6"/>
      <c r="BKP52" s="6"/>
      <c r="BKQ52" s="6"/>
      <c r="BKR52" s="6"/>
      <c r="BKS52" s="6"/>
      <c r="BKT52" s="6"/>
      <c r="BKU52" s="6"/>
      <c r="BKV52" s="6"/>
      <c r="BKW52" s="6"/>
      <c r="BKX52" s="6"/>
      <c r="BKY52" s="6"/>
      <c r="BKZ52" s="6"/>
      <c r="BLA52" s="6"/>
      <c r="BLB52" s="6"/>
      <c r="BLC52" s="6"/>
      <c r="BLD52" s="6"/>
      <c r="BLE52" s="6"/>
      <c r="BLF52" s="6"/>
      <c r="BLG52" s="6"/>
      <c r="BLH52" s="6"/>
      <c r="BLI52" s="6"/>
      <c r="BLJ52" s="6"/>
      <c r="BLK52" s="6"/>
      <c r="BLL52" s="6"/>
      <c r="BLM52" s="6"/>
      <c r="BLN52" s="6"/>
      <c r="BLO52" s="6"/>
      <c r="BLP52" s="6"/>
      <c r="BLQ52" s="6"/>
      <c r="BLR52" s="6"/>
      <c r="BLS52" s="6"/>
      <c r="BLT52" s="6"/>
      <c r="BLU52" s="6"/>
      <c r="BLV52" s="6"/>
      <c r="BLW52" s="6"/>
      <c r="BLX52" s="6"/>
      <c r="BLY52" s="6"/>
      <c r="BLZ52" s="6"/>
      <c r="BMA52" s="6"/>
      <c r="BMB52" s="6"/>
      <c r="BMC52" s="6"/>
      <c r="BMD52" s="6"/>
      <c r="BME52" s="6"/>
      <c r="BMF52" s="6"/>
      <c r="BMG52" s="6"/>
      <c r="BMH52" s="6"/>
      <c r="BMI52" s="6"/>
      <c r="BMJ52" s="6"/>
      <c r="BMK52" s="6"/>
      <c r="BML52" s="6"/>
      <c r="BMM52" s="6"/>
      <c r="BMN52" s="6"/>
      <c r="BMO52" s="6"/>
      <c r="BMP52" s="6"/>
      <c r="BMQ52" s="6"/>
      <c r="BMR52" s="6"/>
      <c r="BMS52" s="6"/>
      <c r="BMT52" s="6"/>
      <c r="BMU52" s="6"/>
      <c r="BMV52" s="6"/>
      <c r="BMW52" s="6"/>
      <c r="BMX52" s="6"/>
      <c r="BMY52" s="6"/>
      <c r="BMZ52" s="6"/>
      <c r="BNA52" s="6"/>
      <c r="BNB52" s="6"/>
      <c r="BNC52" s="6"/>
      <c r="BND52" s="6"/>
      <c r="BNE52" s="6"/>
      <c r="BNF52" s="6"/>
      <c r="BNG52" s="6"/>
      <c r="BNH52" s="6"/>
      <c r="BNI52" s="6"/>
      <c r="BNJ52" s="6"/>
      <c r="BNK52" s="6"/>
      <c r="BNL52" s="6"/>
      <c r="BNM52" s="6"/>
      <c r="BNN52" s="6"/>
      <c r="BNO52" s="6"/>
      <c r="BNP52" s="6"/>
      <c r="BNQ52" s="6"/>
      <c r="BNR52" s="6"/>
      <c r="BNS52" s="6"/>
      <c r="BNT52" s="6"/>
      <c r="BNU52" s="6"/>
      <c r="BNV52" s="6"/>
      <c r="BNW52" s="6"/>
      <c r="BNX52" s="6"/>
      <c r="BNY52" s="6"/>
      <c r="BNZ52" s="6"/>
      <c r="BOA52" s="6"/>
      <c r="BOB52" s="6"/>
      <c r="BOC52" s="6"/>
      <c r="BOD52" s="6"/>
      <c r="BOE52" s="6"/>
      <c r="BOF52" s="6"/>
      <c r="BOG52" s="6"/>
      <c r="BOH52" s="6"/>
      <c r="BOI52" s="6"/>
      <c r="BOJ52" s="6"/>
      <c r="BOK52" s="6"/>
      <c r="BOL52" s="6"/>
      <c r="BOM52" s="6"/>
      <c r="BON52" s="6"/>
      <c r="BOO52" s="6"/>
      <c r="BOP52" s="6"/>
      <c r="BOQ52" s="6"/>
      <c r="BOR52" s="6"/>
      <c r="BOS52" s="6"/>
      <c r="BOT52" s="6"/>
      <c r="BOU52" s="6"/>
      <c r="BOV52" s="6"/>
      <c r="BOW52" s="6"/>
      <c r="BOX52" s="6"/>
      <c r="BOY52" s="6"/>
      <c r="BOZ52" s="6"/>
      <c r="BPA52" s="6"/>
      <c r="BPB52" s="6"/>
      <c r="BPC52" s="6"/>
      <c r="BPD52" s="6"/>
      <c r="BPE52" s="6"/>
      <c r="BPF52" s="6"/>
      <c r="BPG52" s="6"/>
      <c r="BPH52" s="6"/>
      <c r="BPI52" s="6"/>
      <c r="BPJ52" s="6"/>
      <c r="BPK52" s="6"/>
      <c r="BPL52" s="6"/>
      <c r="BPM52" s="6"/>
      <c r="BPN52" s="6"/>
      <c r="BPO52" s="6"/>
      <c r="BPP52" s="6"/>
      <c r="BPQ52" s="6"/>
      <c r="BPR52" s="6"/>
      <c r="BPS52" s="6"/>
      <c r="BPT52" s="6"/>
      <c r="BPU52" s="6"/>
      <c r="BPV52" s="6"/>
      <c r="BPW52" s="6"/>
      <c r="BPX52" s="6"/>
      <c r="BPY52" s="6"/>
      <c r="BPZ52" s="6"/>
      <c r="BQA52" s="6"/>
      <c r="BQB52" s="6"/>
      <c r="BQC52" s="6"/>
      <c r="BQD52" s="6"/>
      <c r="BQE52" s="6"/>
      <c r="BQF52" s="6"/>
      <c r="BQG52" s="6"/>
      <c r="BQH52" s="6"/>
      <c r="BQI52" s="6"/>
      <c r="BQJ52" s="6"/>
      <c r="BQK52" s="6"/>
      <c r="BQL52" s="6"/>
      <c r="BQM52" s="6"/>
      <c r="BQN52" s="6"/>
      <c r="BQO52" s="6"/>
      <c r="BQP52" s="6"/>
      <c r="BQQ52" s="6"/>
      <c r="BQR52" s="6"/>
      <c r="BQS52" s="6"/>
      <c r="BQT52" s="6"/>
      <c r="BQU52" s="6"/>
      <c r="BQV52" s="6"/>
      <c r="BQW52" s="6"/>
      <c r="BQX52" s="6"/>
      <c r="BQY52" s="6"/>
      <c r="BQZ52" s="6"/>
      <c r="BRA52" s="6"/>
      <c r="BRB52" s="6"/>
      <c r="BRC52" s="6"/>
      <c r="BRD52" s="6"/>
      <c r="BRE52" s="6"/>
      <c r="BRF52" s="6"/>
      <c r="BRG52" s="6"/>
      <c r="BRH52" s="6"/>
      <c r="BRI52" s="6"/>
      <c r="BRJ52" s="6"/>
      <c r="BRK52" s="6"/>
      <c r="BRL52" s="6"/>
      <c r="BRM52" s="6"/>
      <c r="BRN52" s="6"/>
      <c r="BRO52" s="6"/>
      <c r="BRP52" s="6"/>
      <c r="BRQ52" s="6"/>
      <c r="BRR52" s="6"/>
      <c r="BRS52" s="6"/>
      <c r="BRT52" s="6"/>
      <c r="BRU52" s="6"/>
      <c r="BRV52" s="6"/>
      <c r="BRW52" s="6"/>
      <c r="BRX52" s="6"/>
      <c r="BRY52" s="6"/>
      <c r="BRZ52" s="6"/>
      <c r="BSA52" s="6"/>
      <c r="BSB52" s="6"/>
      <c r="BSC52" s="6"/>
      <c r="BSD52" s="6"/>
      <c r="BSE52" s="6"/>
      <c r="BSF52" s="6"/>
      <c r="BSG52" s="6"/>
      <c r="BSH52" s="6"/>
      <c r="BSI52" s="6"/>
      <c r="BSJ52" s="6"/>
      <c r="BSK52" s="6"/>
      <c r="BSL52" s="6"/>
      <c r="BSM52" s="6"/>
      <c r="BSN52" s="6"/>
      <c r="BSO52" s="6"/>
      <c r="BSP52" s="6"/>
      <c r="BSQ52" s="6"/>
      <c r="BSR52" s="6"/>
      <c r="BSS52" s="6"/>
      <c r="BST52" s="6"/>
      <c r="BSU52" s="6"/>
      <c r="BSV52" s="6"/>
      <c r="BSW52" s="6"/>
      <c r="BSX52" s="6"/>
      <c r="BSY52" s="6"/>
      <c r="BSZ52" s="6"/>
      <c r="BTA52" s="6"/>
      <c r="BTB52" s="6"/>
      <c r="BTC52" s="6"/>
      <c r="BTD52" s="6"/>
      <c r="BTE52" s="6"/>
      <c r="BTF52" s="6"/>
      <c r="BTG52" s="6"/>
      <c r="BTH52" s="6"/>
      <c r="BTI52" s="6"/>
      <c r="BTJ52" s="6"/>
      <c r="BTK52" s="6"/>
      <c r="BTL52" s="6"/>
      <c r="BTM52" s="6"/>
      <c r="BTN52" s="6"/>
      <c r="BTO52" s="6"/>
      <c r="BTP52" s="6"/>
      <c r="BTQ52" s="6"/>
      <c r="BTR52" s="6"/>
      <c r="BTS52" s="6"/>
      <c r="BTT52" s="6"/>
      <c r="BTU52" s="6"/>
      <c r="BTV52" s="6"/>
      <c r="BTW52" s="6"/>
      <c r="BTX52" s="6"/>
      <c r="BTY52" s="6"/>
      <c r="BTZ52" s="6"/>
      <c r="BUA52" s="6"/>
      <c r="BUB52" s="6"/>
      <c r="BUC52" s="6"/>
      <c r="BUD52" s="6"/>
      <c r="BUE52" s="6"/>
      <c r="BUF52" s="6"/>
      <c r="BUG52" s="6"/>
      <c r="BUH52" s="6"/>
      <c r="BUI52" s="6"/>
      <c r="BUJ52" s="6"/>
      <c r="BUK52" s="6"/>
      <c r="BUL52" s="6"/>
      <c r="BUM52" s="6"/>
      <c r="BUN52" s="6"/>
      <c r="BUO52" s="6"/>
      <c r="BUP52" s="6"/>
      <c r="BUQ52" s="6"/>
      <c r="BUR52" s="6"/>
      <c r="BUS52" s="6"/>
      <c r="BUT52" s="6"/>
      <c r="BUU52" s="6"/>
      <c r="BUV52" s="6"/>
      <c r="BUW52" s="6"/>
      <c r="BUX52" s="6"/>
      <c r="BUY52" s="6"/>
      <c r="BUZ52" s="6"/>
      <c r="BVA52" s="6"/>
      <c r="BVB52" s="6"/>
      <c r="BVC52" s="6"/>
      <c r="BVD52" s="6"/>
      <c r="BVE52" s="6"/>
      <c r="BVF52" s="6"/>
      <c r="BVG52" s="6"/>
      <c r="BVH52" s="6"/>
      <c r="BVI52" s="6"/>
      <c r="BVJ52" s="6"/>
      <c r="BVK52" s="6"/>
      <c r="BVL52" s="6"/>
      <c r="BVM52" s="6"/>
      <c r="BVN52" s="6"/>
      <c r="BVO52" s="6"/>
      <c r="BVP52" s="6"/>
      <c r="BVQ52" s="6"/>
      <c r="BVR52" s="6"/>
      <c r="BVS52" s="6"/>
      <c r="BVT52" s="6"/>
      <c r="BVU52" s="6"/>
      <c r="BVV52" s="6"/>
      <c r="BVW52" s="6"/>
      <c r="BVX52" s="6"/>
      <c r="BVY52" s="6"/>
      <c r="BVZ52" s="6"/>
      <c r="BWA52" s="6"/>
      <c r="BWB52" s="6"/>
      <c r="BWC52" s="6"/>
      <c r="BWD52" s="6"/>
      <c r="BWE52" s="6"/>
      <c r="BWF52" s="6"/>
      <c r="BWG52" s="6"/>
      <c r="BWH52" s="6"/>
      <c r="BWI52" s="6"/>
      <c r="BWJ52" s="6"/>
      <c r="BWK52" s="6"/>
      <c r="BWL52" s="6"/>
      <c r="BWM52" s="6"/>
      <c r="BWN52" s="6"/>
      <c r="BWO52" s="6"/>
      <c r="BWP52" s="6"/>
      <c r="BWQ52" s="6"/>
      <c r="BWR52" s="6"/>
      <c r="BWS52" s="6"/>
      <c r="BWT52" s="6"/>
      <c r="BWU52" s="6"/>
      <c r="BWV52" s="6"/>
      <c r="BWW52" s="6"/>
      <c r="BWX52" s="6"/>
      <c r="BWY52" s="6"/>
      <c r="BWZ52" s="6"/>
      <c r="BXA52" s="6"/>
      <c r="BXB52" s="6"/>
      <c r="BXC52" s="6"/>
      <c r="BXD52" s="6"/>
      <c r="BXE52" s="6"/>
      <c r="BXF52" s="6"/>
      <c r="BXG52" s="6"/>
      <c r="BXH52" s="6"/>
      <c r="BXI52" s="6"/>
      <c r="BXJ52" s="6"/>
      <c r="BXK52" s="6"/>
      <c r="BXL52" s="6"/>
      <c r="BXM52" s="6"/>
      <c r="BXN52" s="6"/>
      <c r="BXO52" s="6"/>
      <c r="BXP52" s="6"/>
      <c r="BXQ52" s="6"/>
      <c r="BXR52" s="6"/>
      <c r="BXS52" s="6"/>
      <c r="BXT52" s="6"/>
      <c r="BXU52" s="6"/>
      <c r="BXV52" s="6"/>
      <c r="BXW52" s="6"/>
      <c r="BXX52" s="6"/>
      <c r="BXY52" s="6"/>
      <c r="BXZ52" s="6"/>
      <c r="BYA52" s="6"/>
      <c r="BYB52" s="6"/>
      <c r="BYC52" s="6"/>
      <c r="BYD52" s="6"/>
      <c r="BYE52" s="6"/>
      <c r="BYF52" s="6"/>
      <c r="BYG52" s="6"/>
      <c r="BYH52" s="6"/>
      <c r="BYI52" s="6"/>
      <c r="BYJ52" s="6"/>
      <c r="BYK52" s="6"/>
      <c r="BYL52" s="6"/>
      <c r="BYM52" s="6"/>
      <c r="BYN52" s="6"/>
      <c r="BYO52" s="6"/>
      <c r="BYP52" s="6"/>
      <c r="BYQ52" s="6"/>
      <c r="BYR52" s="6"/>
      <c r="BYS52" s="6"/>
      <c r="BYT52" s="6"/>
      <c r="BYU52" s="6"/>
      <c r="BYV52" s="6"/>
      <c r="BYW52" s="6"/>
      <c r="BYX52" s="6"/>
      <c r="BYY52" s="6"/>
      <c r="BYZ52" s="6"/>
      <c r="BZA52" s="6"/>
      <c r="BZB52" s="6"/>
      <c r="BZC52" s="6"/>
      <c r="BZD52" s="6"/>
      <c r="BZE52" s="6"/>
      <c r="BZF52" s="6"/>
      <c r="BZG52" s="6"/>
      <c r="BZH52" s="6"/>
      <c r="BZI52" s="6"/>
      <c r="BZJ52" s="6"/>
      <c r="BZK52" s="6"/>
      <c r="BZL52" s="6"/>
      <c r="BZM52" s="6"/>
      <c r="BZN52" s="6"/>
      <c r="BZO52" s="6"/>
      <c r="BZP52" s="6"/>
      <c r="BZQ52" s="6"/>
      <c r="BZR52" s="6"/>
      <c r="BZS52" s="6"/>
      <c r="BZT52" s="6"/>
      <c r="BZU52" s="6"/>
      <c r="BZV52" s="6"/>
      <c r="BZW52" s="6"/>
      <c r="BZX52" s="6"/>
      <c r="BZY52" s="6"/>
      <c r="BZZ52" s="6"/>
      <c r="CAA52" s="6"/>
      <c r="CAB52" s="6"/>
      <c r="CAC52" s="6"/>
      <c r="CAD52" s="6"/>
      <c r="CAE52" s="6"/>
      <c r="CAF52" s="6"/>
      <c r="CAG52" s="6"/>
      <c r="CAH52" s="6"/>
      <c r="CAI52" s="6"/>
      <c r="CAJ52" s="6"/>
      <c r="CAK52" s="6"/>
      <c r="CAL52" s="6"/>
      <c r="CAM52" s="6"/>
      <c r="CAN52" s="6"/>
      <c r="CAO52" s="6"/>
      <c r="CAP52" s="6"/>
      <c r="CAQ52" s="6"/>
      <c r="CAR52" s="6"/>
      <c r="CAS52" s="6"/>
      <c r="CAT52" s="6"/>
      <c r="CAU52" s="6"/>
      <c r="CAV52" s="6"/>
      <c r="CAW52" s="6"/>
      <c r="CAX52" s="6"/>
      <c r="CAY52" s="6"/>
      <c r="CAZ52" s="6"/>
      <c r="CBA52" s="6"/>
      <c r="CBB52" s="6"/>
      <c r="CBC52" s="6"/>
      <c r="CBD52" s="6"/>
      <c r="CBE52" s="6"/>
      <c r="CBF52" s="6"/>
      <c r="CBG52" s="6"/>
      <c r="CBH52" s="6"/>
      <c r="CBI52" s="6"/>
      <c r="CBJ52" s="6"/>
      <c r="CBK52" s="6"/>
      <c r="CBL52" s="6"/>
      <c r="CBM52" s="6"/>
      <c r="CBN52" s="6"/>
      <c r="CBO52" s="6"/>
      <c r="CBP52" s="6"/>
      <c r="CBQ52" s="6"/>
      <c r="CBR52" s="6"/>
      <c r="CBS52" s="6"/>
      <c r="CBT52" s="6"/>
      <c r="CBU52" s="6"/>
      <c r="CBV52" s="6"/>
      <c r="CBW52" s="6"/>
      <c r="CBX52" s="6"/>
      <c r="CBY52" s="6"/>
      <c r="CBZ52" s="6"/>
      <c r="CCA52" s="6"/>
      <c r="CCB52" s="6"/>
      <c r="CCC52" s="6"/>
      <c r="CCD52" s="6"/>
      <c r="CCE52" s="6"/>
      <c r="CCF52" s="6"/>
      <c r="CCG52" s="6"/>
      <c r="CCH52" s="6"/>
      <c r="CCI52" s="6"/>
      <c r="CCJ52" s="6"/>
      <c r="CCK52" s="6"/>
      <c r="CCL52" s="6"/>
      <c r="CCM52" s="6"/>
      <c r="CCN52" s="6"/>
      <c r="CCO52" s="6"/>
      <c r="CCP52" s="6"/>
      <c r="CCQ52" s="6"/>
      <c r="CCR52" s="6"/>
      <c r="CCS52" s="6"/>
      <c r="CCT52" s="6"/>
      <c r="CCU52" s="6"/>
      <c r="CCV52" s="6"/>
      <c r="CCW52" s="6"/>
      <c r="CCX52" s="6"/>
      <c r="CCY52" s="6"/>
      <c r="CCZ52" s="6"/>
      <c r="CDA52" s="6"/>
      <c r="CDB52" s="6"/>
      <c r="CDC52" s="6"/>
      <c r="CDD52" s="6"/>
      <c r="CDE52" s="6"/>
      <c r="CDF52" s="6"/>
      <c r="CDG52" s="6"/>
      <c r="CDH52" s="6"/>
      <c r="CDI52" s="6"/>
      <c r="CDJ52" s="6"/>
      <c r="CDK52" s="6"/>
      <c r="CDL52" s="6"/>
      <c r="CDM52" s="6"/>
      <c r="CDN52" s="6"/>
      <c r="CDO52" s="6"/>
      <c r="CDP52" s="6"/>
      <c r="CDQ52" s="6"/>
      <c r="CDR52" s="6"/>
      <c r="CDS52" s="6"/>
      <c r="CDT52" s="6"/>
      <c r="CDU52" s="6"/>
      <c r="CDV52" s="6"/>
      <c r="CDW52" s="6"/>
      <c r="CDX52" s="6"/>
      <c r="CDY52" s="6"/>
      <c r="CDZ52" s="6"/>
      <c r="CEA52" s="6"/>
      <c r="CEB52" s="6"/>
      <c r="CEC52" s="6"/>
      <c r="CED52" s="6"/>
      <c r="CEE52" s="6"/>
      <c r="CEF52" s="6"/>
      <c r="CEG52" s="6"/>
      <c r="CEH52" s="6"/>
      <c r="CEI52" s="6"/>
      <c r="CEJ52" s="6"/>
      <c r="CEK52" s="6"/>
      <c r="CEL52" s="6"/>
      <c r="CEM52" s="6"/>
      <c r="CEN52" s="6"/>
      <c r="CEO52" s="6"/>
      <c r="CEP52" s="6"/>
      <c r="CEQ52" s="6"/>
      <c r="CER52" s="6"/>
      <c r="CES52" s="6"/>
      <c r="CET52" s="6"/>
      <c r="CEU52" s="6"/>
      <c r="CEV52" s="6"/>
      <c r="CEW52" s="6"/>
      <c r="CEX52" s="6"/>
      <c r="CEY52" s="6"/>
      <c r="CEZ52" s="6"/>
      <c r="CFA52" s="6"/>
      <c r="CFB52" s="6"/>
      <c r="CFC52" s="6"/>
      <c r="CFD52" s="6"/>
      <c r="CFE52" s="6"/>
      <c r="CFF52" s="6"/>
      <c r="CFG52" s="6"/>
      <c r="CFH52" s="6"/>
      <c r="CFI52" s="6"/>
      <c r="CFJ52" s="6"/>
      <c r="CFK52" s="6"/>
      <c r="CFL52" s="6"/>
      <c r="CFM52" s="6"/>
      <c r="CFN52" s="6"/>
      <c r="CFO52" s="6"/>
      <c r="CFP52" s="6"/>
      <c r="CFQ52" s="6"/>
      <c r="CFR52" s="6"/>
      <c r="CFS52" s="6"/>
      <c r="CFT52" s="6"/>
      <c r="CFU52" s="6"/>
      <c r="CFV52" s="6"/>
      <c r="CFW52" s="6"/>
      <c r="CFX52" s="6"/>
      <c r="CFY52" s="6"/>
      <c r="CFZ52" s="6"/>
      <c r="CGA52" s="6"/>
      <c r="CGB52" s="6"/>
      <c r="CGC52" s="6"/>
      <c r="CGD52" s="6"/>
      <c r="CGE52" s="6"/>
      <c r="CGF52" s="6"/>
      <c r="CGG52" s="6"/>
      <c r="CGH52" s="6"/>
      <c r="CGI52" s="6"/>
      <c r="CGJ52" s="6"/>
      <c r="CGK52" s="6"/>
      <c r="CGL52" s="6"/>
      <c r="CGM52" s="6"/>
      <c r="CGN52" s="6"/>
      <c r="CGO52" s="6"/>
      <c r="CGP52" s="6"/>
      <c r="CGQ52" s="6"/>
      <c r="CGR52" s="6"/>
      <c r="CGS52" s="6"/>
      <c r="CGT52" s="6"/>
      <c r="CGU52" s="6"/>
      <c r="CGV52" s="6"/>
      <c r="CGW52" s="6"/>
      <c r="CGX52" s="6"/>
      <c r="CGY52" s="6"/>
      <c r="CGZ52" s="6"/>
      <c r="CHA52" s="6"/>
      <c r="CHB52" s="6"/>
      <c r="CHC52" s="6"/>
      <c r="CHD52" s="6"/>
      <c r="CHE52" s="6"/>
      <c r="CHF52" s="6"/>
      <c r="CHG52" s="6"/>
      <c r="CHH52" s="6"/>
      <c r="CHI52" s="6"/>
      <c r="CHJ52" s="6"/>
      <c r="CHK52" s="6"/>
      <c r="CHL52" s="6"/>
      <c r="CHM52" s="6"/>
      <c r="CHN52" s="6"/>
      <c r="CHO52" s="6"/>
      <c r="CHP52" s="6"/>
      <c r="CHQ52" s="6"/>
      <c r="CHR52" s="6"/>
      <c r="CHS52" s="6"/>
      <c r="CHT52" s="6"/>
      <c r="CHU52" s="6"/>
      <c r="CHV52" s="6"/>
      <c r="CHW52" s="6"/>
      <c r="CHX52" s="6"/>
      <c r="CHY52" s="6"/>
      <c r="CHZ52" s="6"/>
      <c r="CIA52" s="6"/>
      <c r="CIB52" s="6"/>
      <c r="CIC52" s="6"/>
      <c r="CID52" s="6"/>
      <c r="CIE52" s="6"/>
      <c r="CIF52" s="6"/>
      <c r="CIG52" s="6"/>
    </row>
    <row r="53" spans="1:2269" ht="24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89"/>
      <c r="L53" s="62"/>
      <c r="M53" s="62"/>
      <c r="N53" s="62"/>
      <c r="O53" s="63" t="str">
        <f t="shared" si="0"/>
        <v/>
      </c>
      <c r="P53" s="92" t="str">
        <f>IF(COUNT('دفتر العلامات'!G22,O53)&gt;=2,ROUND(('دفتر العلامات'!G22+O53)/2,0),"")</f>
        <v/>
      </c>
      <c r="Q53" s="93"/>
      <c r="R53" s="106"/>
      <c r="S53" s="107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  <c r="ALA53" s="6"/>
      <c r="ALB53" s="6"/>
      <c r="ALC53" s="6"/>
      <c r="ALD53" s="6"/>
      <c r="ALE53" s="6"/>
      <c r="ALF53" s="6"/>
      <c r="ALG53" s="6"/>
      <c r="ALH53" s="6"/>
      <c r="ALI53" s="6"/>
      <c r="ALJ53" s="6"/>
      <c r="ALK53" s="6"/>
      <c r="ALL53" s="6"/>
      <c r="ALM53" s="6"/>
      <c r="ALN53" s="6"/>
      <c r="ALO53" s="6"/>
      <c r="ALP53" s="6"/>
      <c r="ALQ53" s="6"/>
      <c r="ALR53" s="6"/>
      <c r="ALS53" s="6"/>
      <c r="ALT53" s="6"/>
      <c r="ALU53" s="6"/>
      <c r="ALV53" s="6"/>
      <c r="ALW53" s="6"/>
      <c r="ALX53" s="6"/>
      <c r="ALY53" s="6"/>
      <c r="ALZ53" s="6"/>
      <c r="AMA53" s="6"/>
      <c r="AMB53" s="6"/>
      <c r="AMC53" s="6"/>
      <c r="AMD53" s="6"/>
      <c r="AME53" s="6"/>
      <c r="AMF53" s="6"/>
      <c r="AMG53" s="6"/>
      <c r="AMH53" s="6"/>
      <c r="AMI53" s="6"/>
      <c r="AMJ53" s="6"/>
      <c r="AMK53" s="6"/>
      <c r="AML53" s="6"/>
      <c r="AMM53" s="6"/>
      <c r="AMN53" s="6"/>
      <c r="AMO53" s="6"/>
      <c r="AMP53" s="6"/>
      <c r="AMQ53" s="6"/>
      <c r="AMR53" s="6"/>
      <c r="AMS53" s="6"/>
      <c r="AMT53" s="6"/>
      <c r="AMU53" s="6"/>
      <c r="AMV53" s="6"/>
      <c r="AMW53" s="6"/>
      <c r="AMX53" s="6"/>
      <c r="AMY53" s="6"/>
      <c r="AMZ53" s="6"/>
      <c r="ANA53" s="6"/>
      <c r="ANB53" s="6"/>
      <c r="ANC53" s="6"/>
      <c r="AND53" s="6"/>
      <c r="ANE53" s="6"/>
      <c r="ANF53" s="6"/>
      <c r="ANG53" s="6"/>
      <c r="ANH53" s="6"/>
      <c r="ANI53" s="6"/>
      <c r="ANJ53" s="6"/>
      <c r="ANK53" s="6"/>
      <c r="ANL53" s="6"/>
      <c r="ANM53" s="6"/>
      <c r="ANN53" s="6"/>
      <c r="ANO53" s="6"/>
      <c r="ANP53" s="6"/>
      <c r="ANQ53" s="6"/>
      <c r="ANR53" s="6"/>
      <c r="ANS53" s="6"/>
      <c r="ANT53" s="6"/>
      <c r="ANU53" s="6"/>
      <c r="ANV53" s="6"/>
      <c r="ANW53" s="6"/>
      <c r="ANX53" s="6"/>
      <c r="ANY53" s="6"/>
      <c r="ANZ53" s="6"/>
      <c r="AOA53" s="6"/>
      <c r="AOB53" s="6"/>
      <c r="AOC53" s="6"/>
      <c r="AOD53" s="6"/>
      <c r="AOE53" s="6"/>
      <c r="AOF53" s="6"/>
      <c r="AOG53" s="6"/>
      <c r="AOH53" s="6"/>
      <c r="AOI53" s="6"/>
      <c r="AOJ53" s="6"/>
      <c r="AOK53" s="6"/>
      <c r="AOL53" s="6"/>
      <c r="AOM53" s="6"/>
      <c r="AON53" s="6"/>
      <c r="AOO53" s="6"/>
      <c r="AOP53" s="6"/>
      <c r="AOQ53" s="6"/>
      <c r="AOR53" s="6"/>
      <c r="AOS53" s="6"/>
      <c r="AOT53" s="6"/>
      <c r="AOU53" s="6"/>
      <c r="AOV53" s="6"/>
      <c r="AOW53" s="6"/>
      <c r="AOX53" s="6"/>
      <c r="AOY53" s="6"/>
      <c r="AOZ53" s="6"/>
      <c r="APA53" s="6"/>
      <c r="APB53" s="6"/>
      <c r="APC53" s="6"/>
      <c r="APD53" s="6"/>
      <c r="APE53" s="6"/>
      <c r="APF53" s="6"/>
      <c r="APG53" s="6"/>
      <c r="APH53" s="6"/>
      <c r="API53" s="6"/>
      <c r="APJ53" s="6"/>
      <c r="APK53" s="6"/>
      <c r="APL53" s="6"/>
      <c r="APM53" s="6"/>
      <c r="APN53" s="6"/>
      <c r="APO53" s="6"/>
      <c r="APP53" s="6"/>
      <c r="APQ53" s="6"/>
      <c r="APR53" s="6"/>
      <c r="APS53" s="6"/>
      <c r="APT53" s="6"/>
      <c r="APU53" s="6"/>
      <c r="APV53" s="6"/>
      <c r="APW53" s="6"/>
      <c r="APX53" s="6"/>
      <c r="APY53" s="6"/>
      <c r="APZ53" s="6"/>
      <c r="AQA53" s="6"/>
      <c r="AQB53" s="6"/>
      <c r="AQC53" s="6"/>
      <c r="AQD53" s="6"/>
      <c r="AQE53" s="6"/>
      <c r="AQF53" s="6"/>
      <c r="AQG53" s="6"/>
      <c r="AQH53" s="6"/>
      <c r="AQI53" s="6"/>
      <c r="AQJ53" s="6"/>
      <c r="AQK53" s="6"/>
      <c r="AQL53" s="6"/>
      <c r="AQM53" s="6"/>
      <c r="AQN53" s="6"/>
      <c r="AQO53" s="6"/>
      <c r="AQP53" s="6"/>
      <c r="AQQ53" s="6"/>
      <c r="AQR53" s="6"/>
      <c r="AQS53" s="6"/>
      <c r="AQT53" s="6"/>
      <c r="AQU53" s="6"/>
      <c r="AQV53" s="6"/>
      <c r="AQW53" s="6"/>
      <c r="AQX53" s="6"/>
      <c r="AQY53" s="6"/>
      <c r="AQZ53" s="6"/>
      <c r="ARA53" s="6"/>
      <c r="ARB53" s="6"/>
      <c r="ARC53" s="6"/>
      <c r="ARD53" s="6"/>
      <c r="ARE53" s="6"/>
      <c r="ARF53" s="6"/>
      <c r="ARG53" s="6"/>
      <c r="ARH53" s="6"/>
      <c r="ARI53" s="6"/>
      <c r="ARJ53" s="6"/>
      <c r="ARK53" s="6"/>
      <c r="ARL53" s="6"/>
      <c r="ARM53" s="6"/>
      <c r="ARN53" s="6"/>
      <c r="ARO53" s="6"/>
      <c r="ARP53" s="6"/>
      <c r="ARQ53" s="6"/>
      <c r="ARR53" s="6"/>
      <c r="ARS53" s="6"/>
      <c r="ART53" s="6"/>
      <c r="ARU53" s="6"/>
      <c r="ARV53" s="6"/>
      <c r="ARW53" s="6"/>
      <c r="ARX53" s="6"/>
      <c r="ARY53" s="6"/>
      <c r="ARZ53" s="6"/>
      <c r="ASA53" s="6"/>
      <c r="ASB53" s="6"/>
      <c r="ASC53" s="6"/>
      <c r="ASD53" s="6"/>
      <c r="ASE53" s="6"/>
      <c r="ASF53" s="6"/>
      <c r="ASG53" s="6"/>
      <c r="ASH53" s="6"/>
      <c r="ASI53" s="6"/>
      <c r="ASJ53" s="6"/>
      <c r="ASK53" s="6"/>
      <c r="ASL53" s="6"/>
      <c r="ASM53" s="6"/>
      <c r="ASN53" s="6"/>
      <c r="ASO53" s="6"/>
      <c r="ASP53" s="6"/>
      <c r="ASQ53" s="6"/>
      <c r="ASR53" s="6"/>
      <c r="ASS53" s="6"/>
      <c r="AST53" s="6"/>
      <c r="ASU53" s="6"/>
      <c r="ASV53" s="6"/>
      <c r="ASW53" s="6"/>
      <c r="ASX53" s="6"/>
      <c r="ASY53" s="6"/>
      <c r="ASZ53" s="6"/>
      <c r="ATA53" s="6"/>
      <c r="ATB53" s="6"/>
      <c r="ATC53" s="6"/>
      <c r="ATD53" s="6"/>
      <c r="ATE53" s="6"/>
      <c r="ATF53" s="6"/>
      <c r="ATG53" s="6"/>
      <c r="ATH53" s="6"/>
      <c r="ATI53" s="6"/>
      <c r="ATJ53" s="6"/>
      <c r="ATK53" s="6"/>
      <c r="ATL53" s="6"/>
      <c r="ATM53" s="6"/>
      <c r="ATN53" s="6"/>
      <c r="ATO53" s="6"/>
      <c r="ATP53" s="6"/>
      <c r="ATQ53" s="6"/>
      <c r="ATR53" s="6"/>
      <c r="ATS53" s="6"/>
      <c r="ATT53" s="6"/>
      <c r="ATU53" s="6"/>
      <c r="ATV53" s="6"/>
      <c r="ATW53" s="6"/>
      <c r="ATX53" s="6"/>
      <c r="ATY53" s="6"/>
      <c r="ATZ53" s="6"/>
      <c r="AUA53" s="6"/>
      <c r="AUB53" s="6"/>
      <c r="AUC53" s="6"/>
      <c r="AUD53" s="6"/>
      <c r="AUE53" s="6"/>
      <c r="AUF53" s="6"/>
      <c r="AUG53" s="6"/>
      <c r="AUH53" s="6"/>
      <c r="AUI53" s="6"/>
      <c r="AUJ53" s="6"/>
      <c r="AUK53" s="6"/>
      <c r="AUL53" s="6"/>
      <c r="AUM53" s="6"/>
      <c r="AUN53" s="6"/>
      <c r="AUO53" s="6"/>
      <c r="AUP53" s="6"/>
      <c r="AUQ53" s="6"/>
      <c r="AUR53" s="6"/>
      <c r="AUS53" s="6"/>
      <c r="AUT53" s="6"/>
      <c r="AUU53" s="6"/>
      <c r="AUV53" s="6"/>
      <c r="AUW53" s="6"/>
      <c r="AUX53" s="6"/>
      <c r="AUY53" s="6"/>
      <c r="AUZ53" s="6"/>
      <c r="AVA53" s="6"/>
      <c r="AVB53" s="6"/>
      <c r="AVC53" s="6"/>
      <c r="AVD53" s="6"/>
      <c r="AVE53" s="6"/>
      <c r="AVF53" s="6"/>
      <c r="AVG53" s="6"/>
      <c r="AVH53" s="6"/>
      <c r="AVI53" s="6"/>
      <c r="AVJ53" s="6"/>
      <c r="AVK53" s="6"/>
      <c r="AVL53" s="6"/>
      <c r="AVM53" s="6"/>
      <c r="AVN53" s="6"/>
      <c r="AVO53" s="6"/>
      <c r="AVP53" s="6"/>
      <c r="AVQ53" s="6"/>
      <c r="AVR53" s="6"/>
      <c r="AVS53" s="6"/>
      <c r="AVT53" s="6"/>
      <c r="AVU53" s="6"/>
      <c r="AVV53" s="6"/>
      <c r="AVW53" s="6"/>
      <c r="AVX53" s="6"/>
      <c r="AVY53" s="6"/>
      <c r="AVZ53" s="6"/>
      <c r="AWA53" s="6"/>
      <c r="AWB53" s="6"/>
      <c r="AWC53" s="6"/>
      <c r="AWD53" s="6"/>
      <c r="AWE53" s="6"/>
      <c r="AWF53" s="6"/>
      <c r="AWG53" s="6"/>
      <c r="AWH53" s="6"/>
      <c r="AWI53" s="6"/>
      <c r="AWJ53" s="6"/>
      <c r="AWK53" s="6"/>
      <c r="AWL53" s="6"/>
      <c r="AWM53" s="6"/>
      <c r="AWN53" s="6"/>
      <c r="AWO53" s="6"/>
      <c r="AWP53" s="6"/>
      <c r="AWQ53" s="6"/>
      <c r="AWR53" s="6"/>
      <c r="AWS53" s="6"/>
      <c r="AWT53" s="6"/>
      <c r="AWU53" s="6"/>
      <c r="AWV53" s="6"/>
      <c r="AWW53" s="6"/>
      <c r="AWX53" s="6"/>
      <c r="AWY53" s="6"/>
      <c r="AWZ53" s="6"/>
      <c r="AXA53" s="6"/>
      <c r="AXB53" s="6"/>
      <c r="AXC53" s="6"/>
      <c r="AXD53" s="6"/>
      <c r="AXE53" s="6"/>
      <c r="AXF53" s="6"/>
      <c r="AXG53" s="6"/>
      <c r="AXH53" s="6"/>
      <c r="AXI53" s="6"/>
      <c r="AXJ53" s="6"/>
      <c r="AXK53" s="6"/>
      <c r="AXL53" s="6"/>
      <c r="AXM53" s="6"/>
      <c r="AXN53" s="6"/>
      <c r="AXO53" s="6"/>
      <c r="AXP53" s="6"/>
      <c r="AXQ53" s="6"/>
      <c r="AXR53" s="6"/>
      <c r="AXS53" s="6"/>
      <c r="AXT53" s="6"/>
      <c r="AXU53" s="6"/>
      <c r="AXV53" s="6"/>
      <c r="AXW53" s="6"/>
      <c r="AXX53" s="6"/>
      <c r="AXY53" s="6"/>
      <c r="AXZ53" s="6"/>
      <c r="AYA53" s="6"/>
      <c r="AYB53" s="6"/>
      <c r="AYC53" s="6"/>
      <c r="AYD53" s="6"/>
      <c r="AYE53" s="6"/>
      <c r="AYF53" s="6"/>
      <c r="AYG53" s="6"/>
      <c r="AYH53" s="6"/>
      <c r="AYI53" s="6"/>
      <c r="AYJ53" s="6"/>
      <c r="AYK53" s="6"/>
      <c r="AYL53" s="6"/>
      <c r="AYM53" s="6"/>
      <c r="AYN53" s="6"/>
      <c r="AYO53" s="6"/>
      <c r="AYP53" s="6"/>
      <c r="AYQ53" s="6"/>
      <c r="AYR53" s="6"/>
      <c r="AYS53" s="6"/>
      <c r="AYT53" s="6"/>
      <c r="AYU53" s="6"/>
      <c r="AYV53" s="6"/>
      <c r="AYW53" s="6"/>
      <c r="AYX53" s="6"/>
      <c r="AYY53" s="6"/>
      <c r="AYZ53" s="6"/>
      <c r="AZA53" s="6"/>
      <c r="AZB53" s="6"/>
      <c r="AZC53" s="6"/>
      <c r="AZD53" s="6"/>
      <c r="AZE53" s="6"/>
      <c r="AZF53" s="6"/>
      <c r="AZG53" s="6"/>
      <c r="AZH53" s="6"/>
      <c r="AZI53" s="6"/>
      <c r="AZJ53" s="6"/>
      <c r="AZK53" s="6"/>
      <c r="AZL53" s="6"/>
      <c r="AZM53" s="6"/>
      <c r="AZN53" s="6"/>
      <c r="AZO53" s="6"/>
      <c r="AZP53" s="6"/>
      <c r="AZQ53" s="6"/>
      <c r="AZR53" s="6"/>
      <c r="AZS53" s="6"/>
      <c r="AZT53" s="6"/>
      <c r="AZU53" s="6"/>
      <c r="AZV53" s="6"/>
      <c r="AZW53" s="6"/>
      <c r="AZX53" s="6"/>
      <c r="AZY53" s="6"/>
      <c r="AZZ53" s="6"/>
      <c r="BAA53" s="6"/>
      <c r="BAB53" s="6"/>
      <c r="BAC53" s="6"/>
      <c r="BAD53" s="6"/>
      <c r="BAE53" s="6"/>
      <c r="BAF53" s="6"/>
      <c r="BAG53" s="6"/>
      <c r="BAH53" s="6"/>
      <c r="BAI53" s="6"/>
      <c r="BAJ53" s="6"/>
      <c r="BAK53" s="6"/>
      <c r="BAL53" s="6"/>
      <c r="BAM53" s="6"/>
      <c r="BAN53" s="6"/>
      <c r="BAO53" s="6"/>
      <c r="BAP53" s="6"/>
      <c r="BAQ53" s="6"/>
      <c r="BAR53" s="6"/>
      <c r="BAS53" s="6"/>
      <c r="BAT53" s="6"/>
      <c r="BAU53" s="6"/>
      <c r="BAV53" s="6"/>
      <c r="BAW53" s="6"/>
      <c r="BAX53" s="6"/>
      <c r="BAY53" s="6"/>
      <c r="BAZ53" s="6"/>
      <c r="BBA53" s="6"/>
      <c r="BBB53" s="6"/>
      <c r="BBC53" s="6"/>
      <c r="BBD53" s="6"/>
      <c r="BBE53" s="6"/>
      <c r="BBF53" s="6"/>
      <c r="BBG53" s="6"/>
      <c r="BBH53" s="6"/>
      <c r="BBI53" s="6"/>
      <c r="BBJ53" s="6"/>
      <c r="BBK53" s="6"/>
      <c r="BBL53" s="6"/>
      <c r="BBM53" s="6"/>
      <c r="BBN53" s="6"/>
      <c r="BBO53" s="6"/>
      <c r="BBP53" s="6"/>
      <c r="BBQ53" s="6"/>
      <c r="BBR53" s="6"/>
      <c r="BBS53" s="6"/>
      <c r="BBT53" s="6"/>
      <c r="BBU53" s="6"/>
      <c r="BBV53" s="6"/>
      <c r="BBW53" s="6"/>
      <c r="BBX53" s="6"/>
      <c r="BBY53" s="6"/>
      <c r="BBZ53" s="6"/>
      <c r="BCA53" s="6"/>
      <c r="BCB53" s="6"/>
      <c r="BCC53" s="6"/>
      <c r="BCD53" s="6"/>
      <c r="BCE53" s="6"/>
      <c r="BCF53" s="6"/>
      <c r="BCG53" s="6"/>
      <c r="BCH53" s="6"/>
      <c r="BCI53" s="6"/>
      <c r="BCJ53" s="6"/>
      <c r="BCK53" s="6"/>
      <c r="BCL53" s="6"/>
      <c r="BCM53" s="6"/>
      <c r="BCN53" s="6"/>
      <c r="BCO53" s="6"/>
      <c r="BCP53" s="6"/>
      <c r="BCQ53" s="6"/>
      <c r="BCR53" s="6"/>
      <c r="BCS53" s="6"/>
      <c r="BCT53" s="6"/>
      <c r="BCU53" s="6"/>
      <c r="BCV53" s="6"/>
      <c r="BCW53" s="6"/>
      <c r="BCX53" s="6"/>
      <c r="BCY53" s="6"/>
      <c r="BCZ53" s="6"/>
      <c r="BDA53" s="6"/>
      <c r="BDB53" s="6"/>
      <c r="BDC53" s="6"/>
      <c r="BDD53" s="6"/>
      <c r="BDE53" s="6"/>
      <c r="BDF53" s="6"/>
      <c r="BDG53" s="6"/>
      <c r="BDH53" s="6"/>
      <c r="BDI53" s="6"/>
      <c r="BDJ53" s="6"/>
      <c r="BDK53" s="6"/>
      <c r="BDL53" s="6"/>
      <c r="BDM53" s="6"/>
      <c r="BDN53" s="6"/>
      <c r="BDO53" s="6"/>
      <c r="BDP53" s="6"/>
      <c r="BDQ53" s="6"/>
      <c r="BDR53" s="6"/>
      <c r="BDS53" s="6"/>
      <c r="BDT53" s="6"/>
      <c r="BDU53" s="6"/>
      <c r="BDV53" s="6"/>
      <c r="BDW53" s="6"/>
      <c r="BDX53" s="6"/>
      <c r="BDY53" s="6"/>
      <c r="BDZ53" s="6"/>
      <c r="BEA53" s="6"/>
      <c r="BEB53" s="6"/>
      <c r="BEC53" s="6"/>
      <c r="BED53" s="6"/>
      <c r="BEE53" s="6"/>
      <c r="BEF53" s="6"/>
      <c r="BEG53" s="6"/>
      <c r="BEH53" s="6"/>
      <c r="BEI53" s="6"/>
      <c r="BEJ53" s="6"/>
      <c r="BEK53" s="6"/>
      <c r="BEL53" s="6"/>
      <c r="BEM53" s="6"/>
      <c r="BEN53" s="6"/>
      <c r="BEO53" s="6"/>
      <c r="BEP53" s="6"/>
      <c r="BEQ53" s="6"/>
      <c r="BER53" s="6"/>
      <c r="BES53" s="6"/>
      <c r="BET53" s="6"/>
      <c r="BEU53" s="6"/>
      <c r="BEV53" s="6"/>
      <c r="BEW53" s="6"/>
      <c r="BEX53" s="6"/>
      <c r="BEY53" s="6"/>
      <c r="BEZ53" s="6"/>
      <c r="BFA53" s="6"/>
      <c r="BFB53" s="6"/>
      <c r="BFC53" s="6"/>
      <c r="BFD53" s="6"/>
      <c r="BFE53" s="6"/>
      <c r="BFF53" s="6"/>
      <c r="BFG53" s="6"/>
      <c r="BFH53" s="6"/>
      <c r="BFI53" s="6"/>
      <c r="BFJ53" s="6"/>
      <c r="BFK53" s="6"/>
      <c r="BFL53" s="6"/>
      <c r="BFM53" s="6"/>
      <c r="BFN53" s="6"/>
      <c r="BFO53" s="6"/>
      <c r="BFP53" s="6"/>
      <c r="BFQ53" s="6"/>
      <c r="BFR53" s="6"/>
      <c r="BFS53" s="6"/>
      <c r="BFT53" s="6"/>
      <c r="BFU53" s="6"/>
      <c r="BFV53" s="6"/>
      <c r="BFW53" s="6"/>
      <c r="BFX53" s="6"/>
      <c r="BFY53" s="6"/>
      <c r="BFZ53" s="6"/>
      <c r="BGA53" s="6"/>
      <c r="BGB53" s="6"/>
      <c r="BGC53" s="6"/>
      <c r="BGD53" s="6"/>
      <c r="BGE53" s="6"/>
      <c r="BGF53" s="6"/>
      <c r="BGG53" s="6"/>
      <c r="BGH53" s="6"/>
      <c r="BGI53" s="6"/>
      <c r="BGJ53" s="6"/>
      <c r="BGK53" s="6"/>
      <c r="BGL53" s="6"/>
      <c r="BGM53" s="6"/>
      <c r="BGN53" s="6"/>
      <c r="BGO53" s="6"/>
      <c r="BGP53" s="6"/>
      <c r="BGQ53" s="6"/>
      <c r="BGR53" s="6"/>
      <c r="BGS53" s="6"/>
      <c r="BGT53" s="6"/>
      <c r="BGU53" s="6"/>
      <c r="BGV53" s="6"/>
      <c r="BGW53" s="6"/>
      <c r="BGX53" s="6"/>
      <c r="BGY53" s="6"/>
      <c r="BGZ53" s="6"/>
      <c r="BHA53" s="6"/>
      <c r="BHB53" s="6"/>
      <c r="BHC53" s="6"/>
      <c r="BHD53" s="6"/>
      <c r="BHE53" s="6"/>
      <c r="BHF53" s="6"/>
      <c r="BHG53" s="6"/>
      <c r="BHH53" s="6"/>
      <c r="BHI53" s="6"/>
      <c r="BHJ53" s="6"/>
      <c r="BHK53" s="6"/>
      <c r="BHL53" s="6"/>
      <c r="BHM53" s="6"/>
      <c r="BHN53" s="6"/>
      <c r="BHO53" s="6"/>
      <c r="BHP53" s="6"/>
      <c r="BHQ53" s="6"/>
      <c r="BHR53" s="6"/>
      <c r="BHS53" s="6"/>
      <c r="BHT53" s="6"/>
      <c r="BHU53" s="6"/>
      <c r="BHV53" s="6"/>
      <c r="BHW53" s="6"/>
      <c r="BHX53" s="6"/>
      <c r="BHY53" s="6"/>
      <c r="BHZ53" s="6"/>
      <c r="BIA53" s="6"/>
      <c r="BIB53" s="6"/>
      <c r="BIC53" s="6"/>
      <c r="BID53" s="6"/>
      <c r="BIE53" s="6"/>
      <c r="BIF53" s="6"/>
      <c r="BIG53" s="6"/>
      <c r="BIH53" s="6"/>
      <c r="BII53" s="6"/>
      <c r="BIJ53" s="6"/>
      <c r="BIK53" s="6"/>
      <c r="BIL53" s="6"/>
      <c r="BIM53" s="6"/>
      <c r="BIN53" s="6"/>
      <c r="BIO53" s="6"/>
      <c r="BIP53" s="6"/>
      <c r="BIQ53" s="6"/>
      <c r="BIR53" s="6"/>
      <c r="BIS53" s="6"/>
      <c r="BIT53" s="6"/>
      <c r="BIU53" s="6"/>
      <c r="BIV53" s="6"/>
      <c r="BIW53" s="6"/>
      <c r="BIX53" s="6"/>
      <c r="BIY53" s="6"/>
      <c r="BIZ53" s="6"/>
      <c r="BJA53" s="6"/>
      <c r="BJB53" s="6"/>
      <c r="BJC53" s="6"/>
      <c r="BJD53" s="6"/>
      <c r="BJE53" s="6"/>
      <c r="BJF53" s="6"/>
      <c r="BJG53" s="6"/>
      <c r="BJH53" s="6"/>
      <c r="BJI53" s="6"/>
      <c r="BJJ53" s="6"/>
      <c r="BJK53" s="6"/>
      <c r="BJL53" s="6"/>
      <c r="BJM53" s="6"/>
      <c r="BJN53" s="6"/>
      <c r="BJO53" s="6"/>
      <c r="BJP53" s="6"/>
      <c r="BJQ53" s="6"/>
      <c r="BJR53" s="6"/>
      <c r="BJS53" s="6"/>
      <c r="BJT53" s="6"/>
      <c r="BJU53" s="6"/>
      <c r="BJV53" s="6"/>
      <c r="BJW53" s="6"/>
      <c r="BJX53" s="6"/>
      <c r="BJY53" s="6"/>
      <c r="BJZ53" s="6"/>
      <c r="BKA53" s="6"/>
      <c r="BKB53" s="6"/>
      <c r="BKC53" s="6"/>
      <c r="BKD53" s="6"/>
      <c r="BKE53" s="6"/>
      <c r="BKF53" s="6"/>
      <c r="BKG53" s="6"/>
      <c r="BKH53" s="6"/>
      <c r="BKI53" s="6"/>
      <c r="BKJ53" s="6"/>
      <c r="BKK53" s="6"/>
      <c r="BKL53" s="6"/>
      <c r="BKM53" s="6"/>
      <c r="BKN53" s="6"/>
      <c r="BKO53" s="6"/>
      <c r="BKP53" s="6"/>
      <c r="BKQ53" s="6"/>
      <c r="BKR53" s="6"/>
      <c r="BKS53" s="6"/>
      <c r="BKT53" s="6"/>
      <c r="BKU53" s="6"/>
      <c r="BKV53" s="6"/>
      <c r="BKW53" s="6"/>
      <c r="BKX53" s="6"/>
      <c r="BKY53" s="6"/>
      <c r="BKZ53" s="6"/>
      <c r="BLA53" s="6"/>
      <c r="BLB53" s="6"/>
      <c r="BLC53" s="6"/>
      <c r="BLD53" s="6"/>
      <c r="BLE53" s="6"/>
      <c r="BLF53" s="6"/>
      <c r="BLG53" s="6"/>
      <c r="BLH53" s="6"/>
      <c r="BLI53" s="6"/>
      <c r="BLJ53" s="6"/>
      <c r="BLK53" s="6"/>
      <c r="BLL53" s="6"/>
      <c r="BLM53" s="6"/>
      <c r="BLN53" s="6"/>
      <c r="BLO53" s="6"/>
      <c r="BLP53" s="6"/>
      <c r="BLQ53" s="6"/>
      <c r="BLR53" s="6"/>
      <c r="BLS53" s="6"/>
      <c r="BLT53" s="6"/>
      <c r="BLU53" s="6"/>
      <c r="BLV53" s="6"/>
      <c r="BLW53" s="6"/>
      <c r="BLX53" s="6"/>
      <c r="BLY53" s="6"/>
      <c r="BLZ53" s="6"/>
      <c r="BMA53" s="6"/>
      <c r="BMB53" s="6"/>
      <c r="BMC53" s="6"/>
      <c r="BMD53" s="6"/>
      <c r="BME53" s="6"/>
      <c r="BMF53" s="6"/>
      <c r="BMG53" s="6"/>
      <c r="BMH53" s="6"/>
      <c r="BMI53" s="6"/>
      <c r="BMJ53" s="6"/>
      <c r="BMK53" s="6"/>
      <c r="BML53" s="6"/>
      <c r="BMM53" s="6"/>
      <c r="BMN53" s="6"/>
      <c r="BMO53" s="6"/>
      <c r="BMP53" s="6"/>
      <c r="BMQ53" s="6"/>
      <c r="BMR53" s="6"/>
      <c r="BMS53" s="6"/>
      <c r="BMT53" s="6"/>
      <c r="BMU53" s="6"/>
      <c r="BMV53" s="6"/>
      <c r="BMW53" s="6"/>
      <c r="BMX53" s="6"/>
      <c r="BMY53" s="6"/>
      <c r="BMZ53" s="6"/>
      <c r="BNA53" s="6"/>
      <c r="BNB53" s="6"/>
      <c r="BNC53" s="6"/>
      <c r="BND53" s="6"/>
      <c r="BNE53" s="6"/>
      <c r="BNF53" s="6"/>
      <c r="BNG53" s="6"/>
      <c r="BNH53" s="6"/>
      <c r="BNI53" s="6"/>
      <c r="BNJ53" s="6"/>
      <c r="BNK53" s="6"/>
      <c r="BNL53" s="6"/>
      <c r="BNM53" s="6"/>
      <c r="BNN53" s="6"/>
      <c r="BNO53" s="6"/>
      <c r="BNP53" s="6"/>
      <c r="BNQ53" s="6"/>
      <c r="BNR53" s="6"/>
      <c r="BNS53" s="6"/>
      <c r="BNT53" s="6"/>
      <c r="BNU53" s="6"/>
      <c r="BNV53" s="6"/>
      <c r="BNW53" s="6"/>
      <c r="BNX53" s="6"/>
      <c r="BNY53" s="6"/>
      <c r="BNZ53" s="6"/>
      <c r="BOA53" s="6"/>
      <c r="BOB53" s="6"/>
      <c r="BOC53" s="6"/>
      <c r="BOD53" s="6"/>
      <c r="BOE53" s="6"/>
      <c r="BOF53" s="6"/>
      <c r="BOG53" s="6"/>
      <c r="BOH53" s="6"/>
      <c r="BOI53" s="6"/>
      <c r="BOJ53" s="6"/>
      <c r="BOK53" s="6"/>
      <c r="BOL53" s="6"/>
      <c r="BOM53" s="6"/>
      <c r="BON53" s="6"/>
      <c r="BOO53" s="6"/>
      <c r="BOP53" s="6"/>
      <c r="BOQ53" s="6"/>
      <c r="BOR53" s="6"/>
      <c r="BOS53" s="6"/>
      <c r="BOT53" s="6"/>
      <c r="BOU53" s="6"/>
      <c r="BOV53" s="6"/>
      <c r="BOW53" s="6"/>
      <c r="BOX53" s="6"/>
      <c r="BOY53" s="6"/>
      <c r="BOZ53" s="6"/>
      <c r="BPA53" s="6"/>
      <c r="BPB53" s="6"/>
      <c r="BPC53" s="6"/>
      <c r="BPD53" s="6"/>
      <c r="BPE53" s="6"/>
      <c r="BPF53" s="6"/>
      <c r="BPG53" s="6"/>
      <c r="BPH53" s="6"/>
      <c r="BPI53" s="6"/>
      <c r="BPJ53" s="6"/>
      <c r="BPK53" s="6"/>
      <c r="BPL53" s="6"/>
      <c r="BPM53" s="6"/>
      <c r="BPN53" s="6"/>
      <c r="BPO53" s="6"/>
      <c r="BPP53" s="6"/>
      <c r="BPQ53" s="6"/>
      <c r="BPR53" s="6"/>
      <c r="BPS53" s="6"/>
      <c r="BPT53" s="6"/>
      <c r="BPU53" s="6"/>
      <c r="BPV53" s="6"/>
      <c r="BPW53" s="6"/>
      <c r="BPX53" s="6"/>
      <c r="BPY53" s="6"/>
      <c r="BPZ53" s="6"/>
      <c r="BQA53" s="6"/>
      <c r="BQB53" s="6"/>
      <c r="BQC53" s="6"/>
      <c r="BQD53" s="6"/>
      <c r="BQE53" s="6"/>
      <c r="BQF53" s="6"/>
      <c r="BQG53" s="6"/>
      <c r="BQH53" s="6"/>
      <c r="BQI53" s="6"/>
      <c r="BQJ53" s="6"/>
      <c r="BQK53" s="6"/>
      <c r="BQL53" s="6"/>
      <c r="BQM53" s="6"/>
      <c r="BQN53" s="6"/>
      <c r="BQO53" s="6"/>
      <c r="BQP53" s="6"/>
      <c r="BQQ53" s="6"/>
      <c r="BQR53" s="6"/>
      <c r="BQS53" s="6"/>
      <c r="BQT53" s="6"/>
      <c r="BQU53" s="6"/>
      <c r="BQV53" s="6"/>
      <c r="BQW53" s="6"/>
      <c r="BQX53" s="6"/>
      <c r="BQY53" s="6"/>
      <c r="BQZ53" s="6"/>
      <c r="BRA53" s="6"/>
      <c r="BRB53" s="6"/>
      <c r="BRC53" s="6"/>
      <c r="BRD53" s="6"/>
      <c r="BRE53" s="6"/>
      <c r="BRF53" s="6"/>
      <c r="BRG53" s="6"/>
      <c r="BRH53" s="6"/>
      <c r="BRI53" s="6"/>
      <c r="BRJ53" s="6"/>
      <c r="BRK53" s="6"/>
      <c r="BRL53" s="6"/>
      <c r="BRM53" s="6"/>
      <c r="BRN53" s="6"/>
      <c r="BRO53" s="6"/>
      <c r="BRP53" s="6"/>
      <c r="BRQ53" s="6"/>
      <c r="BRR53" s="6"/>
      <c r="BRS53" s="6"/>
      <c r="BRT53" s="6"/>
      <c r="BRU53" s="6"/>
      <c r="BRV53" s="6"/>
      <c r="BRW53" s="6"/>
      <c r="BRX53" s="6"/>
      <c r="BRY53" s="6"/>
      <c r="BRZ53" s="6"/>
      <c r="BSA53" s="6"/>
      <c r="BSB53" s="6"/>
      <c r="BSC53" s="6"/>
      <c r="BSD53" s="6"/>
      <c r="BSE53" s="6"/>
      <c r="BSF53" s="6"/>
      <c r="BSG53" s="6"/>
      <c r="BSH53" s="6"/>
      <c r="BSI53" s="6"/>
      <c r="BSJ53" s="6"/>
      <c r="BSK53" s="6"/>
      <c r="BSL53" s="6"/>
      <c r="BSM53" s="6"/>
      <c r="BSN53" s="6"/>
      <c r="BSO53" s="6"/>
      <c r="BSP53" s="6"/>
      <c r="BSQ53" s="6"/>
      <c r="BSR53" s="6"/>
      <c r="BSS53" s="6"/>
      <c r="BST53" s="6"/>
      <c r="BSU53" s="6"/>
      <c r="BSV53" s="6"/>
      <c r="BSW53" s="6"/>
      <c r="BSX53" s="6"/>
      <c r="BSY53" s="6"/>
      <c r="BSZ53" s="6"/>
      <c r="BTA53" s="6"/>
      <c r="BTB53" s="6"/>
      <c r="BTC53" s="6"/>
      <c r="BTD53" s="6"/>
      <c r="BTE53" s="6"/>
      <c r="BTF53" s="6"/>
      <c r="BTG53" s="6"/>
      <c r="BTH53" s="6"/>
      <c r="BTI53" s="6"/>
      <c r="BTJ53" s="6"/>
      <c r="BTK53" s="6"/>
      <c r="BTL53" s="6"/>
      <c r="BTM53" s="6"/>
      <c r="BTN53" s="6"/>
      <c r="BTO53" s="6"/>
      <c r="BTP53" s="6"/>
      <c r="BTQ53" s="6"/>
      <c r="BTR53" s="6"/>
      <c r="BTS53" s="6"/>
      <c r="BTT53" s="6"/>
      <c r="BTU53" s="6"/>
      <c r="BTV53" s="6"/>
      <c r="BTW53" s="6"/>
      <c r="BTX53" s="6"/>
      <c r="BTY53" s="6"/>
      <c r="BTZ53" s="6"/>
      <c r="BUA53" s="6"/>
      <c r="BUB53" s="6"/>
      <c r="BUC53" s="6"/>
      <c r="BUD53" s="6"/>
      <c r="BUE53" s="6"/>
      <c r="BUF53" s="6"/>
      <c r="BUG53" s="6"/>
      <c r="BUH53" s="6"/>
      <c r="BUI53" s="6"/>
      <c r="BUJ53" s="6"/>
      <c r="BUK53" s="6"/>
      <c r="BUL53" s="6"/>
      <c r="BUM53" s="6"/>
      <c r="BUN53" s="6"/>
      <c r="BUO53" s="6"/>
      <c r="BUP53" s="6"/>
      <c r="BUQ53" s="6"/>
      <c r="BUR53" s="6"/>
      <c r="BUS53" s="6"/>
      <c r="BUT53" s="6"/>
      <c r="BUU53" s="6"/>
      <c r="BUV53" s="6"/>
      <c r="BUW53" s="6"/>
      <c r="BUX53" s="6"/>
      <c r="BUY53" s="6"/>
      <c r="BUZ53" s="6"/>
      <c r="BVA53" s="6"/>
      <c r="BVB53" s="6"/>
      <c r="BVC53" s="6"/>
      <c r="BVD53" s="6"/>
      <c r="BVE53" s="6"/>
      <c r="BVF53" s="6"/>
      <c r="BVG53" s="6"/>
      <c r="BVH53" s="6"/>
      <c r="BVI53" s="6"/>
      <c r="BVJ53" s="6"/>
      <c r="BVK53" s="6"/>
      <c r="BVL53" s="6"/>
      <c r="BVM53" s="6"/>
      <c r="BVN53" s="6"/>
      <c r="BVO53" s="6"/>
      <c r="BVP53" s="6"/>
      <c r="BVQ53" s="6"/>
      <c r="BVR53" s="6"/>
      <c r="BVS53" s="6"/>
      <c r="BVT53" s="6"/>
      <c r="BVU53" s="6"/>
      <c r="BVV53" s="6"/>
      <c r="BVW53" s="6"/>
      <c r="BVX53" s="6"/>
      <c r="BVY53" s="6"/>
      <c r="BVZ53" s="6"/>
      <c r="BWA53" s="6"/>
      <c r="BWB53" s="6"/>
      <c r="BWC53" s="6"/>
      <c r="BWD53" s="6"/>
      <c r="BWE53" s="6"/>
      <c r="BWF53" s="6"/>
      <c r="BWG53" s="6"/>
      <c r="BWH53" s="6"/>
      <c r="BWI53" s="6"/>
      <c r="BWJ53" s="6"/>
      <c r="BWK53" s="6"/>
      <c r="BWL53" s="6"/>
      <c r="BWM53" s="6"/>
      <c r="BWN53" s="6"/>
      <c r="BWO53" s="6"/>
      <c r="BWP53" s="6"/>
      <c r="BWQ53" s="6"/>
      <c r="BWR53" s="6"/>
      <c r="BWS53" s="6"/>
      <c r="BWT53" s="6"/>
      <c r="BWU53" s="6"/>
      <c r="BWV53" s="6"/>
      <c r="BWW53" s="6"/>
      <c r="BWX53" s="6"/>
      <c r="BWY53" s="6"/>
      <c r="BWZ53" s="6"/>
      <c r="BXA53" s="6"/>
      <c r="BXB53" s="6"/>
      <c r="BXC53" s="6"/>
      <c r="BXD53" s="6"/>
      <c r="BXE53" s="6"/>
      <c r="BXF53" s="6"/>
      <c r="BXG53" s="6"/>
      <c r="BXH53" s="6"/>
      <c r="BXI53" s="6"/>
      <c r="BXJ53" s="6"/>
      <c r="BXK53" s="6"/>
      <c r="BXL53" s="6"/>
      <c r="BXM53" s="6"/>
      <c r="BXN53" s="6"/>
      <c r="BXO53" s="6"/>
      <c r="BXP53" s="6"/>
      <c r="BXQ53" s="6"/>
      <c r="BXR53" s="6"/>
      <c r="BXS53" s="6"/>
      <c r="BXT53" s="6"/>
      <c r="BXU53" s="6"/>
      <c r="BXV53" s="6"/>
      <c r="BXW53" s="6"/>
      <c r="BXX53" s="6"/>
      <c r="BXY53" s="6"/>
      <c r="BXZ53" s="6"/>
      <c r="BYA53" s="6"/>
      <c r="BYB53" s="6"/>
      <c r="BYC53" s="6"/>
      <c r="BYD53" s="6"/>
      <c r="BYE53" s="6"/>
      <c r="BYF53" s="6"/>
      <c r="BYG53" s="6"/>
      <c r="BYH53" s="6"/>
      <c r="BYI53" s="6"/>
      <c r="BYJ53" s="6"/>
      <c r="BYK53" s="6"/>
      <c r="BYL53" s="6"/>
      <c r="BYM53" s="6"/>
      <c r="BYN53" s="6"/>
      <c r="BYO53" s="6"/>
      <c r="BYP53" s="6"/>
      <c r="BYQ53" s="6"/>
      <c r="BYR53" s="6"/>
      <c r="BYS53" s="6"/>
      <c r="BYT53" s="6"/>
      <c r="BYU53" s="6"/>
      <c r="BYV53" s="6"/>
      <c r="BYW53" s="6"/>
      <c r="BYX53" s="6"/>
      <c r="BYY53" s="6"/>
      <c r="BYZ53" s="6"/>
      <c r="BZA53" s="6"/>
      <c r="BZB53" s="6"/>
      <c r="BZC53" s="6"/>
      <c r="BZD53" s="6"/>
      <c r="BZE53" s="6"/>
      <c r="BZF53" s="6"/>
      <c r="BZG53" s="6"/>
      <c r="BZH53" s="6"/>
      <c r="BZI53" s="6"/>
      <c r="BZJ53" s="6"/>
      <c r="BZK53" s="6"/>
      <c r="BZL53" s="6"/>
      <c r="BZM53" s="6"/>
      <c r="BZN53" s="6"/>
      <c r="BZO53" s="6"/>
      <c r="BZP53" s="6"/>
      <c r="BZQ53" s="6"/>
      <c r="BZR53" s="6"/>
      <c r="BZS53" s="6"/>
      <c r="BZT53" s="6"/>
      <c r="BZU53" s="6"/>
      <c r="BZV53" s="6"/>
      <c r="BZW53" s="6"/>
      <c r="BZX53" s="6"/>
      <c r="BZY53" s="6"/>
      <c r="BZZ53" s="6"/>
      <c r="CAA53" s="6"/>
      <c r="CAB53" s="6"/>
      <c r="CAC53" s="6"/>
      <c r="CAD53" s="6"/>
      <c r="CAE53" s="6"/>
      <c r="CAF53" s="6"/>
      <c r="CAG53" s="6"/>
      <c r="CAH53" s="6"/>
      <c r="CAI53" s="6"/>
      <c r="CAJ53" s="6"/>
      <c r="CAK53" s="6"/>
      <c r="CAL53" s="6"/>
      <c r="CAM53" s="6"/>
      <c r="CAN53" s="6"/>
      <c r="CAO53" s="6"/>
      <c r="CAP53" s="6"/>
      <c r="CAQ53" s="6"/>
      <c r="CAR53" s="6"/>
      <c r="CAS53" s="6"/>
      <c r="CAT53" s="6"/>
      <c r="CAU53" s="6"/>
      <c r="CAV53" s="6"/>
      <c r="CAW53" s="6"/>
      <c r="CAX53" s="6"/>
      <c r="CAY53" s="6"/>
      <c r="CAZ53" s="6"/>
      <c r="CBA53" s="6"/>
      <c r="CBB53" s="6"/>
      <c r="CBC53" s="6"/>
      <c r="CBD53" s="6"/>
      <c r="CBE53" s="6"/>
      <c r="CBF53" s="6"/>
      <c r="CBG53" s="6"/>
      <c r="CBH53" s="6"/>
      <c r="CBI53" s="6"/>
      <c r="CBJ53" s="6"/>
      <c r="CBK53" s="6"/>
      <c r="CBL53" s="6"/>
      <c r="CBM53" s="6"/>
      <c r="CBN53" s="6"/>
      <c r="CBO53" s="6"/>
      <c r="CBP53" s="6"/>
      <c r="CBQ53" s="6"/>
      <c r="CBR53" s="6"/>
      <c r="CBS53" s="6"/>
      <c r="CBT53" s="6"/>
      <c r="CBU53" s="6"/>
      <c r="CBV53" s="6"/>
      <c r="CBW53" s="6"/>
      <c r="CBX53" s="6"/>
      <c r="CBY53" s="6"/>
      <c r="CBZ53" s="6"/>
      <c r="CCA53" s="6"/>
      <c r="CCB53" s="6"/>
      <c r="CCC53" s="6"/>
      <c r="CCD53" s="6"/>
      <c r="CCE53" s="6"/>
      <c r="CCF53" s="6"/>
      <c r="CCG53" s="6"/>
      <c r="CCH53" s="6"/>
      <c r="CCI53" s="6"/>
      <c r="CCJ53" s="6"/>
      <c r="CCK53" s="6"/>
      <c r="CCL53" s="6"/>
      <c r="CCM53" s="6"/>
      <c r="CCN53" s="6"/>
      <c r="CCO53" s="6"/>
      <c r="CCP53" s="6"/>
      <c r="CCQ53" s="6"/>
      <c r="CCR53" s="6"/>
      <c r="CCS53" s="6"/>
      <c r="CCT53" s="6"/>
      <c r="CCU53" s="6"/>
      <c r="CCV53" s="6"/>
      <c r="CCW53" s="6"/>
      <c r="CCX53" s="6"/>
      <c r="CCY53" s="6"/>
      <c r="CCZ53" s="6"/>
      <c r="CDA53" s="6"/>
      <c r="CDB53" s="6"/>
      <c r="CDC53" s="6"/>
      <c r="CDD53" s="6"/>
      <c r="CDE53" s="6"/>
      <c r="CDF53" s="6"/>
      <c r="CDG53" s="6"/>
      <c r="CDH53" s="6"/>
      <c r="CDI53" s="6"/>
      <c r="CDJ53" s="6"/>
      <c r="CDK53" s="6"/>
      <c r="CDL53" s="6"/>
      <c r="CDM53" s="6"/>
      <c r="CDN53" s="6"/>
      <c r="CDO53" s="6"/>
      <c r="CDP53" s="6"/>
      <c r="CDQ53" s="6"/>
      <c r="CDR53" s="6"/>
      <c r="CDS53" s="6"/>
      <c r="CDT53" s="6"/>
      <c r="CDU53" s="6"/>
      <c r="CDV53" s="6"/>
      <c r="CDW53" s="6"/>
      <c r="CDX53" s="6"/>
      <c r="CDY53" s="6"/>
      <c r="CDZ53" s="6"/>
      <c r="CEA53" s="6"/>
      <c r="CEB53" s="6"/>
      <c r="CEC53" s="6"/>
      <c r="CED53" s="6"/>
      <c r="CEE53" s="6"/>
      <c r="CEF53" s="6"/>
      <c r="CEG53" s="6"/>
      <c r="CEH53" s="6"/>
      <c r="CEI53" s="6"/>
      <c r="CEJ53" s="6"/>
      <c r="CEK53" s="6"/>
      <c r="CEL53" s="6"/>
      <c r="CEM53" s="6"/>
      <c r="CEN53" s="6"/>
      <c r="CEO53" s="6"/>
      <c r="CEP53" s="6"/>
      <c r="CEQ53" s="6"/>
      <c r="CER53" s="6"/>
      <c r="CES53" s="6"/>
      <c r="CET53" s="6"/>
      <c r="CEU53" s="6"/>
      <c r="CEV53" s="6"/>
      <c r="CEW53" s="6"/>
      <c r="CEX53" s="6"/>
      <c r="CEY53" s="6"/>
      <c r="CEZ53" s="6"/>
      <c r="CFA53" s="6"/>
      <c r="CFB53" s="6"/>
      <c r="CFC53" s="6"/>
      <c r="CFD53" s="6"/>
      <c r="CFE53" s="6"/>
      <c r="CFF53" s="6"/>
      <c r="CFG53" s="6"/>
      <c r="CFH53" s="6"/>
      <c r="CFI53" s="6"/>
      <c r="CFJ53" s="6"/>
      <c r="CFK53" s="6"/>
      <c r="CFL53" s="6"/>
      <c r="CFM53" s="6"/>
      <c r="CFN53" s="6"/>
      <c r="CFO53" s="6"/>
      <c r="CFP53" s="6"/>
      <c r="CFQ53" s="6"/>
      <c r="CFR53" s="6"/>
      <c r="CFS53" s="6"/>
      <c r="CFT53" s="6"/>
      <c r="CFU53" s="6"/>
      <c r="CFV53" s="6"/>
      <c r="CFW53" s="6"/>
      <c r="CFX53" s="6"/>
      <c r="CFY53" s="6"/>
      <c r="CFZ53" s="6"/>
      <c r="CGA53" s="6"/>
      <c r="CGB53" s="6"/>
      <c r="CGC53" s="6"/>
      <c r="CGD53" s="6"/>
      <c r="CGE53" s="6"/>
      <c r="CGF53" s="6"/>
      <c r="CGG53" s="6"/>
      <c r="CGH53" s="6"/>
      <c r="CGI53" s="6"/>
      <c r="CGJ53" s="6"/>
      <c r="CGK53" s="6"/>
      <c r="CGL53" s="6"/>
      <c r="CGM53" s="6"/>
      <c r="CGN53" s="6"/>
      <c r="CGO53" s="6"/>
      <c r="CGP53" s="6"/>
      <c r="CGQ53" s="6"/>
      <c r="CGR53" s="6"/>
      <c r="CGS53" s="6"/>
      <c r="CGT53" s="6"/>
      <c r="CGU53" s="6"/>
      <c r="CGV53" s="6"/>
      <c r="CGW53" s="6"/>
      <c r="CGX53" s="6"/>
      <c r="CGY53" s="6"/>
      <c r="CGZ53" s="6"/>
      <c r="CHA53" s="6"/>
      <c r="CHB53" s="6"/>
      <c r="CHC53" s="6"/>
      <c r="CHD53" s="6"/>
      <c r="CHE53" s="6"/>
      <c r="CHF53" s="6"/>
      <c r="CHG53" s="6"/>
      <c r="CHH53" s="6"/>
      <c r="CHI53" s="6"/>
      <c r="CHJ53" s="6"/>
      <c r="CHK53" s="6"/>
      <c r="CHL53" s="6"/>
      <c r="CHM53" s="6"/>
      <c r="CHN53" s="6"/>
      <c r="CHO53" s="6"/>
      <c r="CHP53" s="6"/>
      <c r="CHQ53" s="6"/>
      <c r="CHR53" s="6"/>
      <c r="CHS53" s="6"/>
      <c r="CHT53" s="6"/>
      <c r="CHU53" s="6"/>
      <c r="CHV53" s="6"/>
      <c r="CHW53" s="6"/>
      <c r="CHX53" s="6"/>
      <c r="CHY53" s="6"/>
      <c r="CHZ53" s="6"/>
      <c r="CIA53" s="6"/>
      <c r="CIB53" s="6"/>
      <c r="CIC53" s="6"/>
      <c r="CID53" s="6"/>
      <c r="CIE53" s="6"/>
      <c r="CIF53" s="6"/>
      <c r="CIG53" s="6"/>
    </row>
    <row r="54" spans="1:2269" ht="24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89"/>
      <c r="L54" s="62"/>
      <c r="M54" s="62"/>
      <c r="N54" s="62"/>
      <c r="O54" s="63" t="str">
        <f t="shared" si="0"/>
        <v/>
      </c>
      <c r="P54" s="92" t="str">
        <f>IF(COUNT('دفتر العلامات'!G23,O54)&gt;=2,ROUND(('دفتر العلامات'!G23+O54)/2,0),"")</f>
        <v/>
      </c>
      <c r="Q54" s="93"/>
      <c r="R54" s="106"/>
      <c r="S54" s="107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AYQ54" s="6"/>
      <c r="AYR54" s="6"/>
      <c r="AYS54" s="6"/>
      <c r="AYT54" s="6"/>
      <c r="AYU54" s="6"/>
      <c r="AYV54" s="6"/>
      <c r="AYW54" s="6"/>
      <c r="AYX54" s="6"/>
      <c r="AYY54" s="6"/>
      <c r="AYZ54" s="6"/>
      <c r="AZA54" s="6"/>
      <c r="AZB54" s="6"/>
      <c r="AZC54" s="6"/>
      <c r="AZD54" s="6"/>
      <c r="AZE54" s="6"/>
      <c r="AZF54" s="6"/>
      <c r="AZG54" s="6"/>
      <c r="AZH54" s="6"/>
      <c r="AZI54" s="6"/>
      <c r="AZJ54" s="6"/>
      <c r="AZK54" s="6"/>
      <c r="AZL54" s="6"/>
      <c r="AZM54" s="6"/>
      <c r="AZN54" s="6"/>
      <c r="AZO54" s="6"/>
      <c r="AZP54" s="6"/>
      <c r="AZQ54" s="6"/>
      <c r="AZR54" s="6"/>
      <c r="AZS54" s="6"/>
      <c r="AZT54" s="6"/>
      <c r="AZU54" s="6"/>
      <c r="AZV54" s="6"/>
      <c r="AZW54" s="6"/>
      <c r="AZX54" s="6"/>
      <c r="AZY54" s="6"/>
      <c r="AZZ54" s="6"/>
      <c r="BAA54" s="6"/>
      <c r="BAB54" s="6"/>
      <c r="BAC54" s="6"/>
      <c r="BAD54" s="6"/>
      <c r="BAE54" s="6"/>
      <c r="BAF54" s="6"/>
      <c r="BAG54" s="6"/>
      <c r="BAH54" s="6"/>
      <c r="BAI54" s="6"/>
      <c r="BAJ54" s="6"/>
      <c r="BAK54" s="6"/>
      <c r="BAL54" s="6"/>
      <c r="BAM54" s="6"/>
      <c r="BAN54" s="6"/>
      <c r="BAO54" s="6"/>
      <c r="BAP54" s="6"/>
      <c r="BAQ54" s="6"/>
      <c r="BAR54" s="6"/>
      <c r="BAS54" s="6"/>
      <c r="BAT54" s="6"/>
      <c r="BAU54" s="6"/>
      <c r="BAV54" s="6"/>
      <c r="BAW54" s="6"/>
      <c r="BAX54" s="6"/>
      <c r="BAY54" s="6"/>
      <c r="BAZ54" s="6"/>
      <c r="BBA54" s="6"/>
      <c r="BBB54" s="6"/>
      <c r="BBC54" s="6"/>
      <c r="BBD54" s="6"/>
      <c r="BBE54" s="6"/>
      <c r="BBF54" s="6"/>
      <c r="BBG54" s="6"/>
      <c r="BBH54" s="6"/>
      <c r="BBI54" s="6"/>
      <c r="BBJ54" s="6"/>
      <c r="BBK54" s="6"/>
      <c r="BBL54" s="6"/>
      <c r="BBM54" s="6"/>
      <c r="BBN54" s="6"/>
      <c r="BBO54" s="6"/>
      <c r="BBP54" s="6"/>
      <c r="BBQ54" s="6"/>
      <c r="BBR54" s="6"/>
      <c r="BBS54" s="6"/>
      <c r="BBT54" s="6"/>
      <c r="BBU54" s="6"/>
      <c r="BBV54" s="6"/>
      <c r="BBW54" s="6"/>
      <c r="BBX54" s="6"/>
      <c r="BBY54" s="6"/>
      <c r="BBZ54" s="6"/>
      <c r="BCA54" s="6"/>
      <c r="BCB54" s="6"/>
      <c r="BCC54" s="6"/>
      <c r="BCD54" s="6"/>
      <c r="BCE54" s="6"/>
      <c r="BCF54" s="6"/>
      <c r="BCG54" s="6"/>
      <c r="BCH54" s="6"/>
      <c r="BCI54" s="6"/>
      <c r="BCJ54" s="6"/>
      <c r="BCK54" s="6"/>
      <c r="BCL54" s="6"/>
      <c r="BCM54" s="6"/>
      <c r="BCN54" s="6"/>
      <c r="BCO54" s="6"/>
      <c r="BCP54" s="6"/>
      <c r="BCQ54" s="6"/>
      <c r="BCR54" s="6"/>
      <c r="BCS54" s="6"/>
      <c r="BCT54" s="6"/>
      <c r="BCU54" s="6"/>
      <c r="BCV54" s="6"/>
      <c r="BCW54" s="6"/>
      <c r="BCX54" s="6"/>
      <c r="BCY54" s="6"/>
      <c r="BCZ54" s="6"/>
      <c r="BDA54" s="6"/>
      <c r="BDB54" s="6"/>
      <c r="BDC54" s="6"/>
      <c r="BDD54" s="6"/>
      <c r="BDE54" s="6"/>
      <c r="BDF54" s="6"/>
      <c r="BDG54" s="6"/>
      <c r="BDH54" s="6"/>
      <c r="BDI54" s="6"/>
      <c r="BDJ54" s="6"/>
      <c r="BDK54" s="6"/>
      <c r="BDL54" s="6"/>
      <c r="BDM54" s="6"/>
      <c r="BDN54" s="6"/>
      <c r="BDO54" s="6"/>
      <c r="BDP54" s="6"/>
      <c r="BDQ54" s="6"/>
      <c r="BDR54" s="6"/>
      <c r="BDS54" s="6"/>
      <c r="BDT54" s="6"/>
      <c r="BDU54" s="6"/>
      <c r="BDV54" s="6"/>
      <c r="BDW54" s="6"/>
      <c r="BDX54" s="6"/>
      <c r="BDY54" s="6"/>
      <c r="BDZ54" s="6"/>
      <c r="BEA54" s="6"/>
      <c r="BEB54" s="6"/>
      <c r="BEC54" s="6"/>
      <c r="BED54" s="6"/>
      <c r="BEE54" s="6"/>
      <c r="BEF54" s="6"/>
      <c r="BEG54" s="6"/>
      <c r="BEH54" s="6"/>
      <c r="BEI54" s="6"/>
      <c r="BEJ54" s="6"/>
      <c r="BEK54" s="6"/>
      <c r="BEL54" s="6"/>
      <c r="BEM54" s="6"/>
      <c r="BEN54" s="6"/>
      <c r="BEO54" s="6"/>
      <c r="BEP54" s="6"/>
      <c r="BEQ54" s="6"/>
      <c r="BER54" s="6"/>
      <c r="BES54" s="6"/>
      <c r="BET54" s="6"/>
      <c r="BEU54" s="6"/>
      <c r="BEV54" s="6"/>
      <c r="BEW54" s="6"/>
      <c r="BEX54" s="6"/>
      <c r="BEY54" s="6"/>
      <c r="BEZ54" s="6"/>
      <c r="BFA54" s="6"/>
      <c r="BFB54" s="6"/>
      <c r="BFC54" s="6"/>
      <c r="BFD54" s="6"/>
      <c r="BFE54" s="6"/>
      <c r="BFF54" s="6"/>
      <c r="BFG54" s="6"/>
      <c r="BFH54" s="6"/>
      <c r="BFI54" s="6"/>
      <c r="BFJ54" s="6"/>
      <c r="BFK54" s="6"/>
      <c r="BFL54" s="6"/>
      <c r="BFM54" s="6"/>
      <c r="BFN54" s="6"/>
      <c r="BFO54" s="6"/>
      <c r="BFP54" s="6"/>
      <c r="BFQ54" s="6"/>
      <c r="BFR54" s="6"/>
      <c r="BFS54" s="6"/>
      <c r="BFT54" s="6"/>
      <c r="BFU54" s="6"/>
      <c r="BFV54" s="6"/>
      <c r="BFW54" s="6"/>
      <c r="BFX54" s="6"/>
      <c r="BFY54" s="6"/>
      <c r="BFZ54" s="6"/>
      <c r="BGA54" s="6"/>
      <c r="BGB54" s="6"/>
      <c r="BGC54" s="6"/>
      <c r="BGD54" s="6"/>
      <c r="BGE54" s="6"/>
      <c r="BGF54" s="6"/>
      <c r="BGG54" s="6"/>
      <c r="BGH54" s="6"/>
      <c r="BGI54" s="6"/>
      <c r="BGJ54" s="6"/>
      <c r="BGK54" s="6"/>
      <c r="BGL54" s="6"/>
      <c r="BGM54" s="6"/>
      <c r="BGN54" s="6"/>
      <c r="BGO54" s="6"/>
      <c r="BGP54" s="6"/>
      <c r="BGQ54" s="6"/>
      <c r="BGR54" s="6"/>
      <c r="BGS54" s="6"/>
      <c r="BGT54" s="6"/>
      <c r="BGU54" s="6"/>
      <c r="BGV54" s="6"/>
      <c r="BGW54" s="6"/>
      <c r="BGX54" s="6"/>
      <c r="BGY54" s="6"/>
      <c r="BGZ54" s="6"/>
      <c r="BHA54" s="6"/>
      <c r="BHB54" s="6"/>
      <c r="BHC54" s="6"/>
      <c r="BHD54" s="6"/>
      <c r="BHE54" s="6"/>
      <c r="BHF54" s="6"/>
      <c r="BHG54" s="6"/>
      <c r="BHH54" s="6"/>
      <c r="BHI54" s="6"/>
      <c r="BHJ54" s="6"/>
      <c r="BHK54" s="6"/>
      <c r="BHL54" s="6"/>
      <c r="BHM54" s="6"/>
      <c r="BHN54" s="6"/>
      <c r="BHO54" s="6"/>
      <c r="BHP54" s="6"/>
      <c r="BHQ54" s="6"/>
      <c r="BHR54" s="6"/>
      <c r="BHS54" s="6"/>
      <c r="BHT54" s="6"/>
      <c r="BHU54" s="6"/>
      <c r="BHV54" s="6"/>
      <c r="BHW54" s="6"/>
      <c r="BHX54" s="6"/>
      <c r="BHY54" s="6"/>
      <c r="BHZ54" s="6"/>
      <c r="BIA54" s="6"/>
      <c r="BIB54" s="6"/>
      <c r="BIC54" s="6"/>
      <c r="BID54" s="6"/>
      <c r="BIE54" s="6"/>
      <c r="BIF54" s="6"/>
      <c r="BIG54" s="6"/>
      <c r="BIH54" s="6"/>
      <c r="BII54" s="6"/>
      <c r="BIJ54" s="6"/>
      <c r="BIK54" s="6"/>
      <c r="BIL54" s="6"/>
      <c r="BIM54" s="6"/>
      <c r="BIN54" s="6"/>
      <c r="BIO54" s="6"/>
      <c r="BIP54" s="6"/>
      <c r="BIQ54" s="6"/>
      <c r="BIR54" s="6"/>
      <c r="BIS54" s="6"/>
      <c r="BIT54" s="6"/>
      <c r="BIU54" s="6"/>
      <c r="BIV54" s="6"/>
      <c r="BIW54" s="6"/>
      <c r="BIX54" s="6"/>
      <c r="BIY54" s="6"/>
      <c r="BIZ54" s="6"/>
      <c r="BJA54" s="6"/>
      <c r="BJB54" s="6"/>
      <c r="BJC54" s="6"/>
      <c r="BJD54" s="6"/>
      <c r="BJE54" s="6"/>
      <c r="BJF54" s="6"/>
      <c r="BJG54" s="6"/>
      <c r="BJH54" s="6"/>
      <c r="BJI54" s="6"/>
      <c r="BJJ54" s="6"/>
      <c r="BJK54" s="6"/>
      <c r="BJL54" s="6"/>
      <c r="BJM54" s="6"/>
      <c r="BJN54" s="6"/>
      <c r="BJO54" s="6"/>
      <c r="BJP54" s="6"/>
      <c r="BJQ54" s="6"/>
      <c r="BJR54" s="6"/>
      <c r="BJS54" s="6"/>
      <c r="BJT54" s="6"/>
      <c r="BJU54" s="6"/>
      <c r="BJV54" s="6"/>
      <c r="BJW54" s="6"/>
      <c r="BJX54" s="6"/>
      <c r="BJY54" s="6"/>
      <c r="BJZ54" s="6"/>
      <c r="BKA54" s="6"/>
      <c r="BKB54" s="6"/>
      <c r="BKC54" s="6"/>
      <c r="BKD54" s="6"/>
      <c r="BKE54" s="6"/>
      <c r="BKF54" s="6"/>
      <c r="BKG54" s="6"/>
      <c r="BKH54" s="6"/>
      <c r="BKI54" s="6"/>
      <c r="BKJ54" s="6"/>
      <c r="BKK54" s="6"/>
      <c r="BKL54" s="6"/>
      <c r="BKM54" s="6"/>
      <c r="BKN54" s="6"/>
      <c r="BKO54" s="6"/>
      <c r="BKP54" s="6"/>
      <c r="BKQ54" s="6"/>
      <c r="BKR54" s="6"/>
      <c r="BKS54" s="6"/>
      <c r="BKT54" s="6"/>
      <c r="BKU54" s="6"/>
      <c r="BKV54" s="6"/>
      <c r="BKW54" s="6"/>
      <c r="BKX54" s="6"/>
      <c r="BKY54" s="6"/>
      <c r="BKZ54" s="6"/>
      <c r="BLA54" s="6"/>
      <c r="BLB54" s="6"/>
      <c r="BLC54" s="6"/>
      <c r="BLD54" s="6"/>
      <c r="BLE54" s="6"/>
      <c r="BLF54" s="6"/>
      <c r="BLG54" s="6"/>
      <c r="BLH54" s="6"/>
      <c r="BLI54" s="6"/>
      <c r="BLJ54" s="6"/>
      <c r="BLK54" s="6"/>
      <c r="BLL54" s="6"/>
      <c r="BLM54" s="6"/>
      <c r="BLN54" s="6"/>
      <c r="BLO54" s="6"/>
      <c r="BLP54" s="6"/>
      <c r="BLQ54" s="6"/>
      <c r="BLR54" s="6"/>
      <c r="BLS54" s="6"/>
      <c r="BLT54" s="6"/>
      <c r="BLU54" s="6"/>
      <c r="BLV54" s="6"/>
      <c r="BLW54" s="6"/>
      <c r="BLX54" s="6"/>
      <c r="BLY54" s="6"/>
      <c r="BLZ54" s="6"/>
      <c r="BMA54" s="6"/>
      <c r="BMB54" s="6"/>
      <c r="BMC54" s="6"/>
      <c r="BMD54" s="6"/>
      <c r="BME54" s="6"/>
      <c r="BMF54" s="6"/>
      <c r="BMG54" s="6"/>
      <c r="BMH54" s="6"/>
      <c r="BMI54" s="6"/>
      <c r="BMJ54" s="6"/>
      <c r="BMK54" s="6"/>
      <c r="BML54" s="6"/>
      <c r="BMM54" s="6"/>
      <c r="BMN54" s="6"/>
      <c r="BMO54" s="6"/>
      <c r="BMP54" s="6"/>
      <c r="BMQ54" s="6"/>
      <c r="BMR54" s="6"/>
      <c r="BMS54" s="6"/>
      <c r="BMT54" s="6"/>
      <c r="BMU54" s="6"/>
      <c r="BMV54" s="6"/>
      <c r="BMW54" s="6"/>
      <c r="BMX54" s="6"/>
      <c r="BMY54" s="6"/>
      <c r="BMZ54" s="6"/>
      <c r="BNA54" s="6"/>
      <c r="BNB54" s="6"/>
      <c r="BNC54" s="6"/>
      <c r="BND54" s="6"/>
      <c r="BNE54" s="6"/>
      <c r="BNF54" s="6"/>
      <c r="BNG54" s="6"/>
      <c r="BNH54" s="6"/>
      <c r="BNI54" s="6"/>
      <c r="BNJ54" s="6"/>
      <c r="BNK54" s="6"/>
      <c r="BNL54" s="6"/>
      <c r="BNM54" s="6"/>
      <c r="BNN54" s="6"/>
      <c r="BNO54" s="6"/>
      <c r="BNP54" s="6"/>
      <c r="BNQ54" s="6"/>
      <c r="BNR54" s="6"/>
      <c r="BNS54" s="6"/>
      <c r="BNT54" s="6"/>
      <c r="BNU54" s="6"/>
      <c r="BNV54" s="6"/>
      <c r="BNW54" s="6"/>
      <c r="BNX54" s="6"/>
      <c r="BNY54" s="6"/>
      <c r="BNZ54" s="6"/>
      <c r="BOA54" s="6"/>
      <c r="BOB54" s="6"/>
      <c r="BOC54" s="6"/>
      <c r="BOD54" s="6"/>
      <c r="BOE54" s="6"/>
      <c r="BOF54" s="6"/>
      <c r="BOG54" s="6"/>
      <c r="BOH54" s="6"/>
      <c r="BOI54" s="6"/>
      <c r="BOJ54" s="6"/>
      <c r="BOK54" s="6"/>
      <c r="BOL54" s="6"/>
      <c r="BOM54" s="6"/>
      <c r="BON54" s="6"/>
      <c r="BOO54" s="6"/>
      <c r="BOP54" s="6"/>
      <c r="BOQ54" s="6"/>
      <c r="BOR54" s="6"/>
      <c r="BOS54" s="6"/>
      <c r="BOT54" s="6"/>
      <c r="BOU54" s="6"/>
      <c r="BOV54" s="6"/>
      <c r="BOW54" s="6"/>
      <c r="BOX54" s="6"/>
      <c r="BOY54" s="6"/>
      <c r="BOZ54" s="6"/>
      <c r="BPA54" s="6"/>
      <c r="BPB54" s="6"/>
      <c r="BPC54" s="6"/>
      <c r="BPD54" s="6"/>
      <c r="BPE54" s="6"/>
      <c r="BPF54" s="6"/>
      <c r="BPG54" s="6"/>
      <c r="BPH54" s="6"/>
      <c r="BPI54" s="6"/>
      <c r="BPJ54" s="6"/>
      <c r="BPK54" s="6"/>
      <c r="BPL54" s="6"/>
      <c r="BPM54" s="6"/>
      <c r="BPN54" s="6"/>
      <c r="BPO54" s="6"/>
      <c r="BPP54" s="6"/>
      <c r="BPQ54" s="6"/>
      <c r="BPR54" s="6"/>
      <c r="BPS54" s="6"/>
      <c r="BPT54" s="6"/>
      <c r="BPU54" s="6"/>
      <c r="BPV54" s="6"/>
      <c r="BPW54" s="6"/>
      <c r="BPX54" s="6"/>
      <c r="BPY54" s="6"/>
      <c r="BPZ54" s="6"/>
      <c r="BQA54" s="6"/>
      <c r="BQB54" s="6"/>
      <c r="BQC54" s="6"/>
      <c r="BQD54" s="6"/>
      <c r="BQE54" s="6"/>
      <c r="BQF54" s="6"/>
      <c r="BQG54" s="6"/>
      <c r="BQH54" s="6"/>
      <c r="BQI54" s="6"/>
      <c r="BQJ54" s="6"/>
      <c r="BQK54" s="6"/>
      <c r="BQL54" s="6"/>
      <c r="BQM54" s="6"/>
      <c r="BQN54" s="6"/>
      <c r="BQO54" s="6"/>
      <c r="BQP54" s="6"/>
      <c r="BQQ54" s="6"/>
      <c r="BQR54" s="6"/>
      <c r="BQS54" s="6"/>
      <c r="BQT54" s="6"/>
      <c r="BQU54" s="6"/>
      <c r="BQV54" s="6"/>
      <c r="BQW54" s="6"/>
      <c r="BQX54" s="6"/>
      <c r="BQY54" s="6"/>
      <c r="BQZ54" s="6"/>
      <c r="BRA54" s="6"/>
      <c r="BRB54" s="6"/>
      <c r="BRC54" s="6"/>
      <c r="BRD54" s="6"/>
      <c r="BRE54" s="6"/>
      <c r="BRF54" s="6"/>
      <c r="BRG54" s="6"/>
      <c r="BRH54" s="6"/>
      <c r="BRI54" s="6"/>
      <c r="BRJ54" s="6"/>
      <c r="BRK54" s="6"/>
      <c r="BRL54" s="6"/>
      <c r="BRM54" s="6"/>
      <c r="BRN54" s="6"/>
      <c r="BRO54" s="6"/>
      <c r="BRP54" s="6"/>
      <c r="BRQ54" s="6"/>
      <c r="BRR54" s="6"/>
      <c r="BRS54" s="6"/>
      <c r="BRT54" s="6"/>
      <c r="BRU54" s="6"/>
      <c r="BRV54" s="6"/>
      <c r="BRW54" s="6"/>
      <c r="BRX54" s="6"/>
      <c r="BRY54" s="6"/>
      <c r="BRZ54" s="6"/>
      <c r="BSA54" s="6"/>
      <c r="BSB54" s="6"/>
      <c r="BSC54" s="6"/>
      <c r="BSD54" s="6"/>
      <c r="BSE54" s="6"/>
      <c r="BSF54" s="6"/>
      <c r="BSG54" s="6"/>
      <c r="BSH54" s="6"/>
      <c r="BSI54" s="6"/>
      <c r="BSJ54" s="6"/>
      <c r="BSK54" s="6"/>
      <c r="BSL54" s="6"/>
      <c r="BSM54" s="6"/>
      <c r="BSN54" s="6"/>
      <c r="BSO54" s="6"/>
      <c r="BSP54" s="6"/>
      <c r="BSQ54" s="6"/>
      <c r="BSR54" s="6"/>
      <c r="BSS54" s="6"/>
      <c r="BST54" s="6"/>
      <c r="BSU54" s="6"/>
      <c r="BSV54" s="6"/>
      <c r="BSW54" s="6"/>
      <c r="BSX54" s="6"/>
      <c r="BSY54" s="6"/>
      <c r="BSZ54" s="6"/>
      <c r="BTA54" s="6"/>
      <c r="BTB54" s="6"/>
      <c r="BTC54" s="6"/>
      <c r="BTD54" s="6"/>
      <c r="BTE54" s="6"/>
      <c r="BTF54" s="6"/>
      <c r="BTG54" s="6"/>
      <c r="BTH54" s="6"/>
      <c r="BTI54" s="6"/>
      <c r="BTJ54" s="6"/>
      <c r="BTK54" s="6"/>
      <c r="BTL54" s="6"/>
      <c r="BTM54" s="6"/>
      <c r="BTN54" s="6"/>
      <c r="BTO54" s="6"/>
      <c r="BTP54" s="6"/>
      <c r="BTQ54" s="6"/>
      <c r="BTR54" s="6"/>
      <c r="BTS54" s="6"/>
      <c r="BTT54" s="6"/>
      <c r="BTU54" s="6"/>
      <c r="BTV54" s="6"/>
      <c r="BTW54" s="6"/>
      <c r="BTX54" s="6"/>
      <c r="BTY54" s="6"/>
      <c r="BTZ54" s="6"/>
      <c r="BUA54" s="6"/>
      <c r="BUB54" s="6"/>
      <c r="BUC54" s="6"/>
      <c r="BUD54" s="6"/>
      <c r="BUE54" s="6"/>
      <c r="BUF54" s="6"/>
      <c r="BUG54" s="6"/>
      <c r="BUH54" s="6"/>
      <c r="BUI54" s="6"/>
      <c r="BUJ54" s="6"/>
      <c r="BUK54" s="6"/>
      <c r="BUL54" s="6"/>
      <c r="BUM54" s="6"/>
      <c r="BUN54" s="6"/>
      <c r="BUO54" s="6"/>
      <c r="BUP54" s="6"/>
      <c r="BUQ54" s="6"/>
      <c r="BUR54" s="6"/>
      <c r="BUS54" s="6"/>
      <c r="BUT54" s="6"/>
      <c r="BUU54" s="6"/>
      <c r="BUV54" s="6"/>
      <c r="BUW54" s="6"/>
      <c r="BUX54" s="6"/>
      <c r="BUY54" s="6"/>
      <c r="BUZ54" s="6"/>
      <c r="BVA54" s="6"/>
      <c r="BVB54" s="6"/>
      <c r="BVC54" s="6"/>
      <c r="BVD54" s="6"/>
      <c r="BVE54" s="6"/>
      <c r="BVF54" s="6"/>
      <c r="BVG54" s="6"/>
      <c r="BVH54" s="6"/>
      <c r="BVI54" s="6"/>
      <c r="BVJ54" s="6"/>
      <c r="BVK54" s="6"/>
      <c r="BVL54" s="6"/>
      <c r="BVM54" s="6"/>
      <c r="BVN54" s="6"/>
      <c r="BVO54" s="6"/>
      <c r="BVP54" s="6"/>
      <c r="BVQ54" s="6"/>
      <c r="BVR54" s="6"/>
      <c r="BVS54" s="6"/>
      <c r="BVT54" s="6"/>
      <c r="BVU54" s="6"/>
      <c r="BVV54" s="6"/>
      <c r="BVW54" s="6"/>
      <c r="BVX54" s="6"/>
      <c r="BVY54" s="6"/>
      <c r="BVZ54" s="6"/>
      <c r="BWA54" s="6"/>
      <c r="BWB54" s="6"/>
      <c r="BWC54" s="6"/>
      <c r="BWD54" s="6"/>
      <c r="BWE54" s="6"/>
      <c r="BWF54" s="6"/>
      <c r="BWG54" s="6"/>
      <c r="BWH54" s="6"/>
      <c r="BWI54" s="6"/>
      <c r="BWJ54" s="6"/>
      <c r="BWK54" s="6"/>
      <c r="BWL54" s="6"/>
      <c r="BWM54" s="6"/>
      <c r="BWN54" s="6"/>
      <c r="BWO54" s="6"/>
      <c r="BWP54" s="6"/>
      <c r="BWQ54" s="6"/>
      <c r="BWR54" s="6"/>
      <c r="BWS54" s="6"/>
      <c r="BWT54" s="6"/>
      <c r="BWU54" s="6"/>
      <c r="BWV54" s="6"/>
      <c r="BWW54" s="6"/>
      <c r="BWX54" s="6"/>
      <c r="BWY54" s="6"/>
      <c r="BWZ54" s="6"/>
      <c r="BXA54" s="6"/>
      <c r="BXB54" s="6"/>
      <c r="BXC54" s="6"/>
      <c r="BXD54" s="6"/>
      <c r="BXE54" s="6"/>
      <c r="BXF54" s="6"/>
      <c r="BXG54" s="6"/>
      <c r="BXH54" s="6"/>
      <c r="BXI54" s="6"/>
      <c r="BXJ54" s="6"/>
      <c r="BXK54" s="6"/>
      <c r="BXL54" s="6"/>
      <c r="BXM54" s="6"/>
      <c r="BXN54" s="6"/>
      <c r="BXO54" s="6"/>
      <c r="BXP54" s="6"/>
      <c r="BXQ54" s="6"/>
      <c r="BXR54" s="6"/>
      <c r="BXS54" s="6"/>
      <c r="BXT54" s="6"/>
      <c r="BXU54" s="6"/>
      <c r="BXV54" s="6"/>
      <c r="BXW54" s="6"/>
      <c r="BXX54" s="6"/>
      <c r="BXY54" s="6"/>
      <c r="BXZ54" s="6"/>
      <c r="BYA54" s="6"/>
      <c r="BYB54" s="6"/>
      <c r="BYC54" s="6"/>
      <c r="BYD54" s="6"/>
      <c r="BYE54" s="6"/>
      <c r="BYF54" s="6"/>
      <c r="BYG54" s="6"/>
      <c r="BYH54" s="6"/>
      <c r="BYI54" s="6"/>
      <c r="BYJ54" s="6"/>
      <c r="BYK54" s="6"/>
      <c r="BYL54" s="6"/>
      <c r="BYM54" s="6"/>
      <c r="BYN54" s="6"/>
      <c r="BYO54" s="6"/>
      <c r="BYP54" s="6"/>
      <c r="BYQ54" s="6"/>
      <c r="BYR54" s="6"/>
      <c r="BYS54" s="6"/>
      <c r="BYT54" s="6"/>
      <c r="BYU54" s="6"/>
      <c r="BYV54" s="6"/>
      <c r="BYW54" s="6"/>
      <c r="BYX54" s="6"/>
      <c r="BYY54" s="6"/>
      <c r="BYZ54" s="6"/>
      <c r="BZA54" s="6"/>
      <c r="BZB54" s="6"/>
      <c r="BZC54" s="6"/>
      <c r="BZD54" s="6"/>
      <c r="BZE54" s="6"/>
      <c r="BZF54" s="6"/>
      <c r="BZG54" s="6"/>
      <c r="BZH54" s="6"/>
      <c r="BZI54" s="6"/>
      <c r="BZJ54" s="6"/>
      <c r="BZK54" s="6"/>
      <c r="BZL54" s="6"/>
      <c r="BZM54" s="6"/>
      <c r="BZN54" s="6"/>
      <c r="BZO54" s="6"/>
      <c r="BZP54" s="6"/>
      <c r="BZQ54" s="6"/>
      <c r="BZR54" s="6"/>
      <c r="BZS54" s="6"/>
      <c r="BZT54" s="6"/>
      <c r="BZU54" s="6"/>
      <c r="BZV54" s="6"/>
      <c r="BZW54" s="6"/>
      <c r="BZX54" s="6"/>
      <c r="BZY54" s="6"/>
      <c r="BZZ54" s="6"/>
      <c r="CAA54" s="6"/>
      <c r="CAB54" s="6"/>
      <c r="CAC54" s="6"/>
      <c r="CAD54" s="6"/>
      <c r="CAE54" s="6"/>
      <c r="CAF54" s="6"/>
      <c r="CAG54" s="6"/>
      <c r="CAH54" s="6"/>
      <c r="CAI54" s="6"/>
      <c r="CAJ54" s="6"/>
      <c r="CAK54" s="6"/>
      <c r="CAL54" s="6"/>
      <c r="CAM54" s="6"/>
      <c r="CAN54" s="6"/>
      <c r="CAO54" s="6"/>
      <c r="CAP54" s="6"/>
      <c r="CAQ54" s="6"/>
      <c r="CAR54" s="6"/>
      <c r="CAS54" s="6"/>
      <c r="CAT54" s="6"/>
      <c r="CAU54" s="6"/>
      <c r="CAV54" s="6"/>
      <c r="CAW54" s="6"/>
      <c r="CAX54" s="6"/>
      <c r="CAY54" s="6"/>
      <c r="CAZ54" s="6"/>
      <c r="CBA54" s="6"/>
      <c r="CBB54" s="6"/>
      <c r="CBC54" s="6"/>
      <c r="CBD54" s="6"/>
      <c r="CBE54" s="6"/>
      <c r="CBF54" s="6"/>
      <c r="CBG54" s="6"/>
      <c r="CBH54" s="6"/>
      <c r="CBI54" s="6"/>
      <c r="CBJ54" s="6"/>
      <c r="CBK54" s="6"/>
      <c r="CBL54" s="6"/>
      <c r="CBM54" s="6"/>
      <c r="CBN54" s="6"/>
      <c r="CBO54" s="6"/>
      <c r="CBP54" s="6"/>
      <c r="CBQ54" s="6"/>
      <c r="CBR54" s="6"/>
      <c r="CBS54" s="6"/>
      <c r="CBT54" s="6"/>
      <c r="CBU54" s="6"/>
      <c r="CBV54" s="6"/>
      <c r="CBW54" s="6"/>
      <c r="CBX54" s="6"/>
      <c r="CBY54" s="6"/>
      <c r="CBZ54" s="6"/>
      <c r="CCA54" s="6"/>
      <c r="CCB54" s="6"/>
      <c r="CCC54" s="6"/>
      <c r="CCD54" s="6"/>
      <c r="CCE54" s="6"/>
      <c r="CCF54" s="6"/>
      <c r="CCG54" s="6"/>
      <c r="CCH54" s="6"/>
      <c r="CCI54" s="6"/>
      <c r="CCJ54" s="6"/>
      <c r="CCK54" s="6"/>
      <c r="CCL54" s="6"/>
      <c r="CCM54" s="6"/>
      <c r="CCN54" s="6"/>
      <c r="CCO54" s="6"/>
      <c r="CCP54" s="6"/>
      <c r="CCQ54" s="6"/>
      <c r="CCR54" s="6"/>
      <c r="CCS54" s="6"/>
      <c r="CCT54" s="6"/>
      <c r="CCU54" s="6"/>
      <c r="CCV54" s="6"/>
      <c r="CCW54" s="6"/>
      <c r="CCX54" s="6"/>
      <c r="CCY54" s="6"/>
      <c r="CCZ54" s="6"/>
      <c r="CDA54" s="6"/>
      <c r="CDB54" s="6"/>
      <c r="CDC54" s="6"/>
      <c r="CDD54" s="6"/>
      <c r="CDE54" s="6"/>
      <c r="CDF54" s="6"/>
      <c r="CDG54" s="6"/>
      <c r="CDH54" s="6"/>
      <c r="CDI54" s="6"/>
      <c r="CDJ54" s="6"/>
      <c r="CDK54" s="6"/>
      <c r="CDL54" s="6"/>
      <c r="CDM54" s="6"/>
      <c r="CDN54" s="6"/>
      <c r="CDO54" s="6"/>
      <c r="CDP54" s="6"/>
      <c r="CDQ54" s="6"/>
      <c r="CDR54" s="6"/>
      <c r="CDS54" s="6"/>
      <c r="CDT54" s="6"/>
      <c r="CDU54" s="6"/>
      <c r="CDV54" s="6"/>
      <c r="CDW54" s="6"/>
      <c r="CDX54" s="6"/>
      <c r="CDY54" s="6"/>
      <c r="CDZ54" s="6"/>
      <c r="CEA54" s="6"/>
      <c r="CEB54" s="6"/>
      <c r="CEC54" s="6"/>
      <c r="CED54" s="6"/>
      <c r="CEE54" s="6"/>
      <c r="CEF54" s="6"/>
      <c r="CEG54" s="6"/>
      <c r="CEH54" s="6"/>
      <c r="CEI54" s="6"/>
      <c r="CEJ54" s="6"/>
      <c r="CEK54" s="6"/>
      <c r="CEL54" s="6"/>
      <c r="CEM54" s="6"/>
      <c r="CEN54" s="6"/>
      <c r="CEO54" s="6"/>
      <c r="CEP54" s="6"/>
      <c r="CEQ54" s="6"/>
      <c r="CER54" s="6"/>
      <c r="CES54" s="6"/>
      <c r="CET54" s="6"/>
      <c r="CEU54" s="6"/>
      <c r="CEV54" s="6"/>
      <c r="CEW54" s="6"/>
      <c r="CEX54" s="6"/>
      <c r="CEY54" s="6"/>
      <c r="CEZ54" s="6"/>
      <c r="CFA54" s="6"/>
      <c r="CFB54" s="6"/>
      <c r="CFC54" s="6"/>
      <c r="CFD54" s="6"/>
      <c r="CFE54" s="6"/>
      <c r="CFF54" s="6"/>
      <c r="CFG54" s="6"/>
      <c r="CFH54" s="6"/>
      <c r="CFI54" s="6"/>
      <c r="CFJ54" s="6"/>
      <c r="CFK54" s="6"/>
      <c r="CFL54" s="6"/>
      <c r="CFM54" s="6"/>
      <c r="CFN54" s="6"/>
      <c r="CFO54" s="6"/>
      <c r="CFP54" s="6"/>
      <c r="CFQ54" s="6"/>
      <c r="CFR54" s="6"/>
      <c r="CFS54" s="6"/>
      <c r="CFT54" s="6"/>
      <c r="CFU54" s="6"/>
      <c r="CFV54" s="6"/>
      <c r="CFW54" s="6"/>
      <c r="CFX54" s="6"/>
      <c r="CFY54" s="6"/>
      <c r="CFZ54" s="6"/>
      <c r="CGA54" s="6"/>
      <c r="CGB54" s="6"/>
      <c r="CGC54" s="6"/>
      <c r="CGD54" s="6"/>
      <c r="CGE54" s="6"/>
      <c r="CGF54" s="6"/>
      <c r="CGG54" s="6"/>
      <c r="CGH54" s="6"/>
      <c r="CGI54" s="6"/>
      <c r="CGJ54" s="6"/>
      <c r="CGK54" s="6"/>
      <c r="CGL54" s="6"/>
      <c r="CGM54" s="6"/>
      <c r="CGN54" s="6"/>
      <c r="CGO54" s="6"/>
      <c r="CGP54" s="6"/>
      <c r="CGQ54" s="6"/>
      <c r="CGR54" s="6"/>
      <c r="CGS54" s="6"/>
      <c r="CGT54" s="6"/>
      <c r="CGU54" s="6"/>
      <c r="CGV54" s="6"/>
      <c r="CGW54" s="6"/>
      <c r="CGX54" s="6"/>
      <c r="CGY54" s="6"/>
      <c r="CGZ54" s="6"/>
      <c r="CHA54" s="6"/>
      <c r="CHB54" s="6"/>
      <c r="CHC54" s="6"/>
      <c r="CHD54" s="6"/>
      <c r="CHE54" s="6"/>
      <c r="CHF54" s="6"/>
      <c r="CHG54" s="6"/>
      <c r="CHH54" s="6"/>
      <c r="CHI54" s="6"/>
      <c r="CHJ54" s="6"/>
      <c r="CHK54" s="6"/>
      <c r="CHL54" s="6"/>
      <c r="CHM54" s="6"/>
      <c r="CHN54" s="6"/>
      <c r="CHO54" s="6"/>
      <c r="CHP54" s="6"/>
      <c r="CHQ54" s="6"/>
      <c r="CHR54" s="6"/>
      <c r="CHS54" s="6"/>
      <c r="CHT54" s="6"/>
      <c r="CHU54" s="6"/>
      <c r="CHV54" s="6"/>
      <c r="CHW54" s="6"/>
      <c r="CHX54" s="6"/>
      <c r="CHY54" s="6"/>
      <c r="CHZ54" s="6"/>
      <c r="CIA54" s="6"/>
      <c r="CIB54" s="6"/>
      <c r="CIC54" s="6"/>
      <c r="CID54" s="6"/>
      <c r="CIE54" s="6"/>
      <c r="CIF54" s="6"/>
      <c r="CIG54" s="6"/>
    </row>
    <row r="55" spans="1:2269" ht="24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89"/>
      <c r="L55" s="62"/>
      <c r="M55" s="62"/>
      <c r="N55" s="62"/>
      <c r="O55" s="63" t="str">
        <f t="shared" si="0"/>
        <v/>
      </c>
      <c r="P55" s="92" t="str">
        <f>IF(COUNT('دفتر العلامات'!G24,O55)&gt;=2,ROUND(('دفتر العلامات'!G24+O55)/2,0),"")</f>
        <v/>
      </c>
      <c r="Q55" s="93"/>
      <c r="R55" s="106"/>
      <c r="S55" s="107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  <c r="AMI55" s="6"/>
      <c r="AMJ55" s="6"/>
      <c r="AMK55" s="6"/>
      <c r="AML55" s="6"/>
      <c r="AMM55" s="6"/>
      <c r="AMN55" s="6"/>
      <c r="AMO55" s="6"/>
      <c r="AMP55" s="6"/>
      <c r="AMQ55" s="6"/>
      <c r="AMR55" s="6"/>
      <c r="AMS55" s="6"/>
      <c r="AMT55" s="6"/>
      <c r="AMU55" s="6"/>
      <c r="AMV55" s="6"/>
      <c r="AMW55" s="6"/>
      <c r="AMX55" s="6"/>
      <c r="AMY55" s="6"/>
      <c r="AMZ55" s="6"/>
      <c r="ANA55" s="6"/>
      <c r="ANB55" s="6"/>
      <c r="ANC55" s="6"/>
      <c r="AND55" s="6"/>
      <c r="ANE55" s="6"/>
      <c r="ANF55" s="6"/>
      <c r="ANG55" s="6"/>
      <c r="ANH55" s="6"/>
      <c r="ANI55" s="6"/>
      <c r="ANJ55" s="6"/>
      <c r="ANK55" s="6"/>
      <c r="ANL55" s="6"/>
      <c r="ANM55" s="6"/>
      <c r="ANN55" s="6"/>
      <c r="ANO55" s="6"/>
      <c r="ANP55" s="6"/>
      <c r="ANQ55" s="6"/>
      <c r="ANR55" s="6"/>
      <c r="ANS55" s="6"/>
      <c r="ANT55" s="6"/>
      <c r="ANU55" s="6"/>
      <c r="ANV55" s="6"/>
      <c r="ANW55" s="6"/>
      <c r="ANX55" s="6"/>
      <c r="ANY55" s="6"/>
      <c r="ANZ55" s="6"/>
      <c r="AOA55" s="6"/>
      <c r="AOB55" s="6"/>
      <c r="AOC55" s="6"/>
      <c r="AOD55" s="6"/>
      <c r="AOE55" s="6"/>
      <c r="AOF55" s="6"/>
      <c r="AOG55" s="6"/>
      <c r="AOH55" s="6"/>
      <c r="AOI55" s="6"/>
      <c r="AOJ55" s="6"/>
      <c r="AOK55" s="6"/>
      <c r="AOL55" s="6"/>
      <c r="AOM55" s="6"/>
      <c r="AON55" s="6"/>
      <c r="AOO55" s="6"/>
      <c r="AOP55" s="6"/>
      <c r="AOQ55" s="6"/>
      <c r="AOR55" s="6"/>
      <c r="AOS55" s="6"/>
      <c r="AOT55" s="6"/>
      <c r="AOU55" s="6"/>
      <c r="AOV55" s="6"/>
      <c r="AOW55" s="6"/>
      <c r="AOX55" s="6"/>
      <c r="AOY55" s="6"/>
      <c r="AOZ55" s="6"/>
      <c r="APA55" s="6"/>
      <c r="APB55" s="6"/>
      <c r="APC55" s="6"/>
      <c r="APD55" s="6"/>
      <c r="APE55" s="6"/>
      <c r="APF55" s="6"/>
      <c r="APG55" s="6"/>
      <c r="APH55" s="6"/>
      <c r="API55" s="6"/>
      <c r="APJ55" s="6"/>
      <c r="APK55" s="6"/>
      <c r="APL55" s="6"/>
      <c r="APM55" s="6"/>
      <c r="APN55" s="6"/>
      <c r="APO55" s="6"/>
      <c r="APP55" s="6"/>
      <c r="APQ55" s="6"/>
      <c r="APR55" s="6"/>
      <c r="APS55" s="6"/>
      <c r="APT55" s="6"/>
      <c r="APU55" s="6"/>
      <c r="APV55" s="6"/>
      <c r="APW55" s="6"/>
      <c r="APX55" s="6"/>
      <c r="APY55" s="6"/>
      <c r="APZ55" s="6"/>
      <c r="AQA55" s="6"/>
      <c r="AQB55" s="6"/>
      <c r="AQC55" s="6"/>
      <c r="AQD55" s="6"/>
      <c r="AQE55" s="6"/>
      <c r="AQF55" s="6"/>
      <c r="AQG55" s="6"/>
      <c r="AQH55" s="6"/>
      <c r="AQI55" s="6"/>
      <c r="AQJ55" s="6"/>
      <c r="AQK55" s="6"/>
      <c r="AQL55" s="6"/>
      <c r="AQM55" s="6"/>
      <c r="AQN55" s="6"/>
      <c r="AQO55" s="6"/>
      <c r="AQP55" s="6"/>
      <c r="AQQ55" s="6"/>
      <c r="AQR55" s="6"/>
      <c r="AQS55" s="6"/>
      <c r="AQT55" s="6"/>
      <c r="AQU55" s="6"/>
      <c r="AQV55" s="6"/>
      <c r="AQW55" s="6"/>
      <c r="AQX55" s="6"/>
      <c r="AQY55" s="6"/>
      <c r="AQZ55" s="6"/>
      <c r="ARA55" s="6"/>
      <c r="ARB55" s="6"/>
      <c r="ARC55" s="6"/>
      <c r="ARD55" s="6"/>
      <c r="ARE55" s="6"/>
      <c r="ARF55" s="6"/>
      <c r="ARG55" s="6"/>
      <c r="ARH55" s="6"/>
      <c r="ARI55" s="6"/>
      <c r="ARJ55" s="6"/>
      <c r="ARK55" s="6"/>
      <c r="ARL55" s="6"/>
      <c r="ARM55" s="6"/>
      <c r="ARN55" s="6"/>
      <c r="ARO55" s="6"/>
      <c r="ARP55" s="6"/>
      <c r="ARQ55" s="6"/>
      <c r="ARR55" s="6"/>
      <c r="ARS55" s="6"/>
      <c r="ART55" s="6"/>
      <c r="ARU55" s="6"/>
      <c r="ARV55" s="6"/>
      <c r="ARW55" s="6"/>
      <c r="ARX55" s="6"/>
      <c r="ARY55" s="6"/>
      <c r="ARZ55" s="6"/>
      <c r="ASA55" s="6"/>
      <c r="ASB55" s="6"/>
      <c r="ASC55" s="6"/>
      <c r="ASD55" s="6"/>
      <c r="ASE55" s="6"/>
      <c r="ASF55" s="6"/>
      <c r="ASG55" s="6"/>
      <c r="ASH55" s="6"/>
      <c r="ASI55" s="6"/>
      <c r="ASJ55" s="6"/>
      <c r="ASK55" s="6"/>
      <c r="ASL55" s="6"/>
      <c r="ASM55" s="6"/>
      <c r="ASN55" s="6"/>
      <c r="ASO55" s="6"/>
      <c r="ASP55" s="6"/>
      <c r="ASQ55" s="6"/>
      <c r="ASR55" s="6"/>
      <c r="ASS55" s="6"/>
      <c r="AST55" s="6"/>
      <c r="ASU55" s="6"/>
      <c r="ASV55" s="6"/>
      <c r="ASW55" s="6"/>
      <c r="ASX55" s="6"/>
      <c r="ASY55" s="6"/>
      <c r="ASZ55" s="6"/>
      <c r="ATA55" s="6"/>
      <c r="ATB55" s="6"/>
      <c r="ATC55" s="6"/>
      <c r="ATD55" s="6"/>
      <c r="ATE55" s="6"/>
      <c r="ATF55" s="6"/>
      <c r="ATG55" s="6"/>
      <c r="ATH55" s="6"/>
      <c r="ATI55" s="6"/>
      <c r="ATJ55" s="6"/>
      <c r="ATK55" s="6"/>
      <c r="ATL55" s="6"/>
      <c r="ATM55" s="6"/>
      <c r="ATN55" s="6"/>
      <c r="ATO55" s="6"/>
      <c r="ATP55" s="6"/>
      <c r="ATQ55" s="6"/>
      <c r="ATR55" s="6"/>
      <c r="ATS55" s="6"/>
      <c r="ATT55" s="6"/>
      <c r="ATU55" s="6"/>
      <c r="ATV55" s="6"/>
      <c r="ATW55" s="6"/>
      <c r="ATX55" s="6"/>
      <c r="ATY55" s="6"/>
      <c r="ATZ55" s="6"/>
      <c r="AUA55" s="6"/>
      <c r="AUB55" s="6"/>
      <c r="AUC55" s="6"/>
      <c r="AUD55" s="6"/>
      <c r="AUE55" s="6"/>
      <c r="AUF55" s="6"/>
      <c r="AUG55" s="6"/>
      <c r="AUH55" s="6"/>
      <c r="AUI55" s="6"/>
      <c r="AUJ55" s="6"/>
      <c r="AUK55" s="6"/>
      <c r="AUL55" s="6"/>
      <c r="AUM55" s="6"/>
      <c r="AUN55" s="6"/>
      <c r="AUO55" s="6"/>
      <c r="AUP55" s="6"/>
      <c r="AUQ55" s="6"/>
      <c r="AUR55" s="6"/>
      <c r="AUS55" s="6"/>
      <c r="AUT55" s="6"/>
      <c r="AUU55" s="6"/>
      <c r="AUV55" s="6"/>
      <c r="AUW55" s="6"/>
      <c r="AUX55" s="6"/>
      <c r="AUY55" s="6"/>
      <c r="AUZ55" s="6"/>
      <c r="AVA55" s="6"/>
      <c r="AVB55" s="6"/>
      <c r="AVC55" s="6"/>
      <c r="AVD55" s="6"/>
      <c r="AVE55" s="6"/>
      <c r="AVF55" s="6"/>
      <c r="AVG55" s="6"/>
      <c r="AVH55" s="6"/>
      <c r="AVI55" s="6"/>
      <c r="AVJ55" s="6"/>
      <c r="AVK55" s="6"/>
      <c r="AVL55" s="6"/>
      <c r="AVM55" s="6"/>
      <c r="AVN55" s="6"/>
      <c r="AVO55" s="6"/>
      <c r="AVP55" s="6"/>
      <c r="AVQ55" s="6"/>
      <c r="AVR55" s="6"/>
      <c r="AVS55" s="6"/>
      <c r="AVT55" s="6"/>
      <c r="AVU55" s="6"/>
      <c r="AVV55" s="6"/>
      <c r="AVW55" s="6"/>
      <c r="AVX55" s="6"/>
      <c r="AVY55" s="6"/>
      <c r="AVZ55" s="6"/>
      <c r="AWA55" s="6"/>
      <c r="AWB55" s="6"/>
      <c r="AWC55" s="6"/>
      <c r="AWD55" s="6"/>
      <c r="AWE55" s="6"/>
      <c r="AWF55" s="6"/>
      <c r="AWG55" s="6"/>
      <c r="AWH55" s="6"/>
      <c r="AWI55" s="6"/>
      <c r="AWJ55" s="6"/>
      <c r="AWK55" s="6"/>
      <c r="AWL55" s="6"/>
      <c r="AWM55" s="6"/>
      <c r="AWN55" s="6"/>
      <c r="AWO55" s="6"/>
      <c r="AWP55" s="6"/>
      <c r="AWQ55" s="6"/>
      <c r="AWR55" s="6"/>
      <c r="AWS55" s="6"/>
      <c r="AWT55" s="6"/>
      <c r="AWU55" s="6"/>
      <c r="AWV55" s="6"/>
      <c r="AWW55" s="6"/>
      <c r="AWX55" s="6"/>
      <c r="AWY55" s="6"/>
      <c r="AWZ55" s="6"/>
      <c r="AXA55" s="6"/>
      <c r="AXB55" s="6"/>
      <c r="AXC55" s="6"/>
      <c r="AXD55" s="6"/>
      <c r="AXE55" s="6"/>
      <c r="AXF55" s="6"/>
      <c r="AXG55" s="6"/>
      <c r="AXH55" s="6"/>
      <c r="AXI55" s="6"/>
      <c r="AXJ55" s="6"/>
      <c r="AXK55" s="6"/>
      <c r="AXL55" s="6"/>
      <c r="AXM55" s="6"/>
      <c r="AXN55" s="6"/>
      <c r="AXO55" s="6"/>
      <c r="AXP55" s="6"/>
      <c r="AXQ55" s="6"/>
      <c r="AXR55" s="6"/>
      <c r="AXS55" s="6"/>
      <c r="AXT55" s="6"/>
      <c r="AXU55" s="6"/>
      <c r="AXV55" s="6"/>
      <c r="AXW55" s="6"/>
      <c r="AXX55" s="6"/>
      <c r="AXY55" s="6"/>
      <c r="AXZ55" s="6"/>
      <c r="AYA55" s="6"/>
      <c r="AYB55" s="6"/>
      <c r="AYC55" s="6"/>
      <c r="AYD55" s="6"/>
      <c r="AYE55" s="6"/>
      <c r="AYF55" s="6"/>
      <c r="AYG55" s="6"/>
      <c r="AYH55" s="6"/>
      <c r="AYI55" s="6"/>
      <c r="AYJ55" s="6"/>
      <c r="AYK55" s="6"/>
      <c r="AYL55" s="6"/>
      <c r="AYM55" s="6"/>
      <c r="AYN55" s="6"/>
      <c r="AYO55" s="6"/>
      <c r="AYP55" s="6"/>
      <c r="AYQ55" s="6"/>
      <c r="AYR55" s="6"/>
      <c r="AYS55" s="6"/>
      <c r="AYT55" s="6"/>
      <c r="AYU55" s="6"/>
      <c r="AYV55" s="6"/>
      <c r="AYW55" s="6"/>
      <c r="AYX55" s="6"/>
      <c r="AYY55" s="6"/>
      <c r="AYZ55" s="6"/>
      <c r="AZA55" s="6"/>
      <c r="AZB55" s="6"/>
      <c r="AZC55" s="6"/>
      <c r="AZD55" s="6"/>
      <c r="AZE55" s="6"/>
      <c r="AZF55" s="6"/>
      <c r="AZG55" s="6"/>
      <c r="AZH55" s="6"/>
      <c r="AZI55" s="6"/>
      <c r="AZJ55" s="6"/>
      <c r="AZK55" s="6"/>
      <c r="AZL55" s="6"/>
      <c r="AZM55" s="6"/>
      <c r="AZN55" s="6"/>
      <c r="AZO55" s="6"/>
      <c r="AZP55" s="6"/>
      <c r="AZQ55" s="6"/>
      <c r="AZR55" s="6"/>
      <c r="AZS55" s="6"/>
      <c r="AZT55" s="6"/>
      <c r="AZU55" s="6"/>
      <c r="AZV55" s="6"/>
      <c r="AZW55" s="6"/>
      <c r="AZX55" s="6"/>
      <c r="AZY55" s="6"/>
      <c r="AZZ55" s="6"/>
      <c r="BAA55" s="6"/>
      <c r="BAB55" s="6"/>
      <c r="BAC55" s="6"/>
      <c r="BAD55" s="6"/>
      <c r="BAE55" s="6"/>
      <c r="BAF55" s="6"/>
      <c r="BAG55" s="6"/>
      <c r="BAH55" s="6"/>
      <c r="BAI55" s="6"/>
      <c r="BAJ55" s="6"/>
      <c r="BAK55" s="6"/>
      <c r="BAL55" s="6"/>
      <c r="BAM55" s="6"/>
      <c r="BAN55" s="6"/>
      <c r="BAO55" s="6"/>
      <c r="BAP55" s="6"/>
      <c r="BAQ55" s="6"/>
      <c r="BAR55" s="6"/>
      <c r="BAS55" s="6"/>
      <c r="BAT55" s="6"/>
      <c r="BAU55" s="6"/>
      <c r="BAV55" s="6"/>
      <c r="BAW55" s="6"/>
      <c r="BAX55" s="6"/>
      <c r="BAY55" s="6"/>
      <c r="BAZ55" s="6"/>
      <c r="BBA55" s="6"/>
      <c r="BBB55" s="6"/>
      <c r="BBC55" s="6"/>
      <c r="BBD55" s="6"/>
      <c r="BBE55" s="6"/>
      <c r="BBF55" s="6"/>
      <c r="BBG55" s="6"/>
      <c r="BBH55" s="6"/>
      <c r="BBI55" s="6"/>
      <c r="BBJ55" s="6"/>
      <c r="BBK55" s="6"/>
      <c r="BBL55" s="6"/>
      <c r="BBM55" s="6"/>
      <c r="BBN55" s="6"/>
      <c r="BBO55" s="6"/>
      <c r="BBP55" s="6"/>
      <c r="BBQ55" s="6"/>
      <c r="BBR55" s="6"/>
      <c r="BBS55" s="6"/>
      <c r="BBT55" s="6"/>
      <c r="BBU55" s="6"/>
      <c r="BBV55" s="6"/>
      <c r="BBW55" s="6"/>
      <c r="BBX55" s="6"/>
      <c r="BBY55" s="6"/>
      <c r="BBZ55" s="6"/>
      <c r="BCA55" s="6"/>
      <c r="BCB55" s="6"/>
      <c r="BCC55" s="6"/>
      <c r="BCD55" s="6"/>
      <c r="BCE55" s="6"/>
      <c r="BCF55" s="6"/>
      <c r="BCG55" s="6"/>
      <c r="BCH55" s="6"/>
      <c r="BCI55" s="6"/>
      <c r="BCJ55" s="6"/>
      <c r="BCK55" s="6"/>
      <c r="BCL55" s="6"/>
      <c r="BCM55" s="6"/>
      <c r="BCN55" s="6"/>
      <c r="BCO55" s="6"/>
      <c r="BCP55" s="6"/>
      <c r="BCQ55" s="6"/>
      <c r="BCR55" s="6"/>
      <c r="BCS55" s="6"/>
      <c r="BCT55" s="6"/>
      <c r="BCU55" s="6"/>
      <c r="BCV55" s="6"/>
      <c r="BCW55" s="6"/>
      <c r="BCX55" s="6"/>
      <c r="BCY55" s="6"/>
      <c r="BCZ55" s="6"/>
      <c r="BDA55" s="6"/>
      <c r="BDB55" s="6"/>
      <c r="BDC55" s="6"/>
      <c r="BDD55" s="6"/>
      <c r="BDE55" s="6"/>
      <c r="BDF55" s="6"/>
      <c r="BDG55" s="6"/>
      <c r="BDH55" s="6"/>
      <c r="BDI55" s="6"/>
      <c r="BDJ55" s="6"/>
      <c r="BDK55" s="6"/>
      <c r="BDL55" s="6"/>
      <c r="BDM55" s="6"/>
      <c r="BDN55" s="6"/>
      <c r="BDO55" s="6"/>
      <c r="BDP55" s="6"/>
      <c r="BDQ55" s="6"/>
      <c r="BDR55" s="6"/>
      <c r="BDS55" s="6"/>
      <c r="BDT55" s="6"/>
      <c r="BDU55" s="6"/>
      <c r="BDV55" s="6"/>
      <c r="BDW55" s="6"/>
      <c r="BDX55" s="6"/>
      <c r="BDY55" s="6"/>
      <c r="BDZ55" s="6"/>
      <c r="BEA55" s="6"/>
      <c r="BEB55" s="6"/>
      <c r="BEC55" s="6"/>
      <c r="BED55" s="6"/>
      <c r="BEE55" s="6"/>
      <c r="BEF55" s="6"/>
      <c r="BEG55" s="6"/>
      <c r="BEH55" s="6"/>
      <c r="BEI55" s="6"/>
      <c r="BEJ55" s="6"/>
      <c r="BEK55" s="6"/>
      <c r="BEL55" s="6"/>
      <c r="BEM55" s="6"/>
      <c r="BEN55" s="6"/>
      <c r="BEO55" s="6"/>
      <c r="BEP55" s="6"/>
      <c r="BEQ55" s="6"/>
      <c r="BER55" s="6"/>
      <c r="BES55" s="6"/>
      <c r="BET55" s="6"/>
      <c r="BEU55" s="6"/>
      <c r="BEV55" s="6"/>
      <c r="BEW55" s="6"/>
      <c r="BEX55" s="6"/>
      <c r="BEY55" s="6"/>
      <c r="BEZ55" s="6"/>
      <c r="BFA55" s="6"/>
      <c r="BFB55" s="6"/>
      <c r="BFC55" s="6"/>
      <c r="BFD55" s="6"/>
      <c r="BFE55" s="6"/>
      <c r="BFF55" s="6"/>
      <c r="BFG55" s="6"/>
      <c r="BFH55" s="6"/>
      <c r="BFI55" s="6"/>
      <c r="BFJ55" s="6"/>
      <c r="BFK55" s="6"/>
      <c r="BFL55" s="6"/>
      <c r="BFM55" s="6"/>
      <c r="BFN55" s="6"/>
      <c r="BFO55" s="6"/>
      <c r="BFP55" s="6"/>
      <c r="BFQ55" s="6"/>
      <c r="BFR55" s="6"/>
      <c r="BFS55" s="6"/>
      <c r="BFT55" s="6"/>
      <c r="BFU55" s="6"/>
      <c r="BFV55" s="6"/>
      <c r="BFW55" s="6"/>
      <c r="BFX55" s="6"/>
      <c r="BFY55" s="6"/>
      <c r="BFZ55" s="6"/>
      <c r="BGA55" s="6"/>
      <c r="BGB55" s="6"/>
      <c r="BGC55" s="6"/>
      <c r="BGD55" s="6"/>
      <c r="BGE55" s="6"/>
      <c r="BGF55" s="6"/>
      <c r="BGG55" s="6"/>
      <c r="BGH55" s="6"/>
      <c r="BGI55" s="6"/>
      <c r="BGJ55" s="6"/>
      <c r="BGK55" s="6"/>
      <c r="BGL55" s="6"/>
      <c r="BGM55" s="6"/>
      <c r="BGN55" s="6"/>
      <c r="BGO55" s="6"/>
      <c r="BGP55" s="6"/>
      <c r="BGQ55" s="6"/>
      <c r="BGR55" s="6"/>
      <c r="BGS55" s="6"/>
      <c r="BGT55" s="6"/>
      <c r="BGU55" s="6"/>
      <c r="BGV55" s="6"/>
      <c r="BGW55" s="6"/>
      <c r="BGX55" s="6"/>
      <c r="BGY55" s="6"/>
      <c r="BGZ55" s="6"/>
      <c r="BHA55" s="6"/>
      <c r="BHB55" s="6"/>
      <c r="BHC55" s="6"/>
      <c r="BHD55" s="6"/>
      <c r="BHE55" s="6"/>
      <c r="BHF55" s="6"/>
      <c r="BHG55" s="6"/>
      <c r="BHH55" s="6"/>
      <c r="BHI55" s="6"/>
      <c r="BHJ55" s="6"/>
      <c r="BHK55" s="6"/>
      <c r="BHL55" s="6"/>
      <c r="BHM55" s="6"/>
      <c r="BHN55" s="6"/>
      <c r="BHO55" s="6"/>
      <c r="BHP55" s="6"/>
      <c r="BHQ55" s="6"/>
      <c r="BHR55" s="6"/>
      <c r="BHS55" s="6"/>
      <c r="BHT55" s="6"/>
      <c r="BHU55" s="6"/>
      <c r="BHV55" s="6"/>
      <c r="BHW55" s="6"/>
      <c r="BHX55" s="6"/>
      <c r="BHY55" s="6"/>
      <c r="BHZ55" s="6"/>
      <c r="BIA55" s="6"/>
      <c r="BIB55" s="6"/>
      <c r="BIC55" s="6"/>
      <c r="BID55" s="6"/>
      <c r="BIE55" s="6"/>
      <c r="BIF55" s="6"/>
      <c r="BIG55" s="6"/>
      <c r="BIH55" s="6"/>
      <c r="BII55" s="6"/>
      <c r="BIJ55" s="6"/>
      <c r="BIK55" s="6"/>
      <c r="BIL55" s="6"/>
      <c r="BIM55" s="6"/>
      <c r="BIN55" s="6"/>
      <c r="BIO55" s="6"/>
      <c r="BIP55" s="6"/>
      <c r="BIQ55" s="6"/>
      <c r="BIR55" s="6"/>
      <c r="BIS55" s="6"/>
      <c r="BIT55" s="6"/>
      <c r="BIU55" s="6"/>
      <c r="BIV55" s="6"/>
      <c r="BIW55" s="6"/>
      <c r="BIX55" s="6"/>
      <c r="BIY55" s="6"/>
      <c r="BIZ55" s="6"/>
      <c r="BJA55" s="6"/>
      <c r="BJB55" s="6"/>
      <c r="BJC55" s="6"/>
      <c r="BJD55" s="6"/>
      <c r="BJE55" s="6"/>
      <c r="BJF55" s="6"/>
      <c r="BJG55" s="6"/>
      <c r="BJH55" s="6"/>
      <c r="BJI55" s="6"/>
      <c r="BJJ55" s="6"/>
      <c r="BJK55" s="6"/>
      <c r="BJL55" s="6"/>
      <c r="BJM55" s="6"/>
      <c r="BJN55" s="6"/>
      <c r="BJO55" s="6"/>
      <c r="BJP55" s="6"/>
      <c r="BJQ55" s="6"/>
      <c r="BJR55" s="6"/>
      <c r="BJS55" s="6"/>
      <c r="BJT55" s="6"/>
      <c r="BJU55" s="6"/>
      <c r="BJV55" s="6"/>
      <c r="BJW55" s="6"/>
      <c r="BJX55" s="6"/>
      <c r="BJY55" s="6"/>
      <c r="BJZ55" s="6"/>
      <c r="BKA55" s="6"/>
      <c r="BKB55" s="6"/>
      <c r="BKC55" s="6"/>
      <c r="BKD55" s="6"/>
      <c r="BKE55" s="6"/>
      <c r="BKF55" s="6"/>
      <c r="BKG55" s="6"/>
      <c r="BKH55" s="6"/>
      <c r="BKI55" s="6"/>
      <c r="BKJ55" s="6"/>
      <c r="BKK55" s="6"/>
      <c r="BKL55" s="6"/>
      <c r="BKM55" s="6"/>
      <c r="BKN55" s="6"/>
      <c r="BKO55" s="6"/>
      <c r="BKP55" s="6"/>
      <c r="BKQ55" s="6"/>
      <c r="BKR55" s="6"/>
      <c r="BKS55" s="6"/>
      <c r="BKT55" s="6"/>
      <c r="BKU55" s="6"/>
      <c r="BKV55" s="6"/>
      <c r="BKW55" s="6"/>
      <c r="BKX55" s="6"/>
      <c r="BKY55" s="6"/>
      <c r="BKZ55" s="6"/>
      <c r="BLA55" s="6"/>
      <c r="BLB55" s="6"/>
      <c r="BLC55" s="6"/>
      <c r="BLD55" s="6"/>
      <c r="BLE55" s="6"/>
      <c r="BLF55" s="6"/>
      <c r="BLG55" s="6"/>
      <c r="BLH55" s="6"/>
      <c r="BLI55" s="6"/>
      <c r="BLJ55" s="6"/>
      <c r="BLK55" s="6"/>
      <c r="BLL55" s="6"/>
      <c r="BLM55" s="6"/>
      <c r="BLN55" s="6"/>
      <c r="BLO55" s="6"/>
      <c r="BLP55" s="6"/>
      <c r="BLQ55" s="6"/>
      <c r="BLR55" s="6"/>
      <c r="BLS55" s="6"/>
      <c r="BLT55" s="6"/>
      <c r="BLU55" s="6"/>
      <c r="BLV55" s="6"/>
      <c r="BLW55" s="6"/>
      <c r="BLX55" s="6"/>
      <c r="BLY55" s="6"/>
      <c r="BLZ55" s="6"/>
      <c r="BMA55" s="6"/>
      <c r="BMB55" s="6"/>
      <c r="BMC55" s="6"/>
      <c r="BMD55" s="6"/>
      <c r="BME55" s="6"/>
      <c r="BMF55" s="6"/>
      <c r="BMG55" s="6"/>
      <c r="BMH55" s="6"/>
      <c r="BMI55" s="6"/>
      <c r="BMJ55" s="6"/>
      <c r="BMK55" s="6"/>
      <c r="BML55" s="6"/>
      <c r="BMM55" s="6"/>
      <c r="BMN55" s="6"/>
      <c r="BMO55" s="6"/>
      <c r="BMP55" s="6"/>
      <c r="BMQ55" s="6"/>
      <c r="BMR55" s="6"/>
      <c r="BMS55" s="6"/>
      <c r="BMT55" s="6"/>
      <c r="BMU55" s="6"/>
      <c r="BMV55" s="6"/>
      <c r="BMW55" s="6"/>
      <c r="BMX55" s="6"/>
      <c r="BMY55" s="6"/>
      <c r="BMZ55" s="6"/>
      <c r="BNA55" s="6"/>
      <c r="BNB55" s="6"/>
      <c r="BNC55" s="6"/>
      <c r="BND55" s="6"/>
      <c r="BNE55" s="6"/>
      <c r="BNF55" s="6"/>
      <c r="BNG55" s="6"/>
      <c r="BNH55" s="6"/>
      <c r="BNI55" s="6"/>
      <c r="BNJ55" s="6"/>
      <c r="BNK55" s="6"/>
      <c r="BNL55" s="6"/>
      <c r="BNM55" s="6"/>
      <c r="BNN55" s="6"/>
      <c r="BNO55" s="6"/>
      <c r="BNP55" s="6"/>
      <c r="BNQ55" s="6"/>
      <c r="BNR55" s="6"/>
      <c r="BNS55" s="6"/>
      <c r="BNT55" s="6"/>
      <c r="BNU55" s="6"/>
      <c r="BNV55" s="6"/>
      <c r="BNW55" s="6"/>
      <c r="BNX55" s="6"/>
      <c r="BNY55" s="6"/>
      <c r="BNZ55" s="6"/>
      <c r="BOA55" s="6"/>
      <c r="BOB55" s="6"/>
      <c r="BOC55" s="6"/>
      <c r="BOD55" s="6"/>
      <c r="BOE55" s="6"/>
      <c r="BOF55" s="6"/>
      <c r="BOG55" s="6"/>
      <c r="BOH55" s="6"/>
      <c r="BOI55" s="6"/>
      <c r="BOJ55" s="6"/>
      <c r="BOK55" s="6"/>
      <c r="BOL55" s="6"/>
      <c r="BOM55" s="6"/>
      <c r="BON55" s="6"/>
      <c r="BOO55" s="6"/>
      <c r="BOP55" s="6"/>
      <c r="BOQ55" s="6"/>
      <c r="BOR55" s="6"/>
      <c r="BOS55" s="6"/>
      <c r="BOT55" s="6"/>
      <c r="BOU55" s="6"/>
      <c r="BOV55" s="6"/>
      <c r="BOW55" s="6"/>
      <c r="BOX55" s="6"/>
      <c r="BOY55" s="6"/>
      <c r="BOZ55" s="6"/>
      <c r="BPA55" s="6"/>
      <c r="BPB55" s="6"/>
      <c r="BPC55" s="6"/>
      <c r="BPD55" s="6"/>
      <c r="BPE55" s="6"/>
      <c r="BPF55" s="6"/>
      <c r="BPG55" s="6"/>
      <c r="BPH55" s="6"/>
      <c r="BPI55" s="6"/>
      <c r="BPJ55" s="6"/>
      <c r="BPK55" s="6"/>
      <c r="BPL55" s="6"/>
      <c r="BPM55" s="6"/>
      <c r="BPN55" s="6"/>
      <c r="BPO55" s="6"/>
      <c r="BPP55" s="6"/>
      <c r="BPQ55" s="6"/>
      <c r="BPR55" s="6"/>
      <c r="BPS55" s="6"/>
      <c r="BPT55" s="6"/>
      <c r="BPU55" s="6"/>
      <c r="BPV55" s="6"/>
      <c r="BPW55" s="6"/>
      <c r="BPX55" s="6"/>
      <c r="BPY55" s="6"/>
      <c r="BPZ55" s="6"/>
      <c r="BQA55" s="6"/>
      <c r="BQB55" s="6"/>
      <c r="BQC55" s="6"/>
      <c r="BQD55" s="6"/>
      <c r="BQE55" s="6"/>
      <c r="BQF55" s="6"/>
      <c r="BQG55" s="6"/>
      <c r="BQH55" s="6"/>
      <c r="BQI55" s="6"/>
      <c r="BQJ55" s="6"/>
      <c r="BQK55" s="6"/>
      <c r="BQL55" s="6"/>
      <c r="BQM55" s="6"/>
      <c r="BQN55" s="6"/>
      <c r="BQO55" s="6"/>
      <c r="BQP55" s="6"/>
      <c r="BQQ55" s="6"/>
      <c r="BQR55" s="6"/>
      <c r="BQS55" s="6"/>
      <c r="BQT55" s="6"/>
      <c r="BQU55" s="6"/>
      <c r="BQV55" s="6"/>
      <c r="BQW55" s="6"/>
      <c r="BQX55" s="6"/>
      <c r="BQY55" s="6"/>
      <c r="BQZ55" s="6"/>
      <c r="BRA55" s="6"/>
      <c r="BRB55" s="6"/>
      <c r="BRC55" s="6"/>
      <c r="BRD55" s="6"/>
      <c r="BRE55" s="6"/>
      <c r="BRF55" s="6"/>
      <c r="BRG55" s="6"/>
      <c r="BRH55" s="6"/>
      <c r="BRI55" s="6"/>
      <c r="BRJ55" s="6"/>
      <c r="BRK55" s="6"/>
      <c r="BRL55" s="6"/>
      <c r="BRM55" s="6"/>
      <c r="BRN55" s="6"/>
      <c r="BRO55" s="6"/>
      <c r="BRP55" s="6"/>
      <c r="BRQ55" s="6"/>
      <c r="BRR55" s="6"/>
      <c r="BRS55" s="6"/>
      <c r="BRT55" s="6"/>
      <c r="BRU55" s="6"/>
      <c r="BRV55" s="6"/>
      <c r="BRW55" s="6"/>
      <c r="BRX55" s="6"/>
      <c r="BRY55" s="6"/>
      <c r="BRZ55" s="6"/>
      <c r="BSA55" s="6"/>
      <c r="BSB55" s="6"/>
      <c r="BSC55" s="6"/>
      <c r="BSD55" s="6"/>
      <c r="BSE55" s="6"/>
      <c r="BSF55" s="6"/>
      <c r="BSG55" s="6"/>
      <c r="BSH55" s="6"/>
      <c r="BSI55" s="6"/>
      <c r="BSJ55" s="6"/>
      <c r="BSK55" s="6"/>
      <c r="BSL55" s="6"/>
      <c r="BSM55" s="6"/>
      <c r="BSN55" s="6"/>
      <c r="BSO55" s="6"/>
      <c r="BSP55" s="6"/>
      <c r="BSQ55" s="6"/>
      <c r="BSR55" s="6"/>
      <c r="BSS55" s="6"/>
      <c r="BST55" s="6"/>
      <c r="BSU55" s="6"/>
      <c r="BSV55" s="6"/>
      <c r="BSW55" s="6"/>
      <c r="BSX55" s="6"/>
      <c r="BSY55" s="6"/>
      <c r="BSZ55" s="6"/>
      <c r="BTA55" s="6"/>
      <c r="BTB55" s="6"/>
      <c r="BTC55" s="6"/>
      <c r="BTD55" s="6"/>
      <c r="BTE55" s="6"/>
      <c r="BTF55" s="6"/>
      <c r="BTG55" s="6"/>
      <c r="BTH55" s="6"/>
      <c r="BTI55" s="6"/>
      <c r="BTJ55" s="6"/>
      <c r="BTK55" s="6"/>
      <c r="BTL55" s="6"/>
      <c r="BTM55" s="6"/>
      <c r="BTN55" s="6"/>
      <c r="BTO55" s="6"/>
      <c r="BTP55" s="6"/>
      <c r="BTQ55" s="6"/>
      <c r="BTR55" s="6"/>
      <c r="BTS55" s="6"/>
      <c r="BTT55" s="6"/>
      <c r="BTU55" s="6"/>
      <c r="BTV55" s="6"/>
      <c r="BTW55" s="6"/>
      <c r="BTX55" s="6"/>
      <c r="BTY55" s="6"/>
      <c r="BTZ55" s="6"/>
      <c r="BUA55" s="6"/>
      <c r="BUB55" s="6"/>
      <c r="BUC55" s="6"/>
      <c r="BUD55" s="6"/>
      <c r="BUE55" s="6"/>
      <c r="BUF55" s="6"/>
      <c r="BUG55" s="6"/>
      <c r="BUH55" s="6"/>
      <c r="BUI55" s="6"/>
      <c r="BUJ55" s="6"/>
      <c r="BUK55" s="6"/>
      <c r="BUL55" s="6"/>
      <c r="BUM55" s="6"/>
      <c r="BUN55" s="6"/>
      <c r="BUO55" s="6"/>
      <c r="BUP55" s="6"/>
      <c r="BUQ55" s="6"/>
      <c r="BUR55" s="6"/>
      <c r="BUS55" s="6"/>
      <c r="BUT55" s="6"/>
      <c r="BUU55" s="6"/>
      <c r="BUV55" s="6"/>
      <c r="BUW55" s="6"/>
      <c r="BUX55" s="6"/>
      <c r="BUY55" s="6"/>
      <c r="BUZ55" s="6"/>
      <c r="BVA55" s="6"/>
      <c r="BVB55" s="6"/>
      <c r="BVC55" s="6"/>
      <c r="BVD55" s="6"/>
      <c r="BVE55" s="6"/>
      <c r="BVF55" s="6"/>
      <c r="BVG55" s="6"/>
      <c r="BVH55" s="6"/>
      <c r="BVI55" s="6"/>
      <c r="BVJ55" s="6"/>
      <c r="BVK55" s="6"/>
      <c r="BVL55" s="6"/>
      <c r="BVM55" s="6"/>
      <c r="BVN55" s="6"/>
      <c r="BVO55" s="6"/>
      <c r="BVP55" s="6"/>
      <c r="BVQ55" s="6"/>
      <c r="BVR55" s="6"/>
      <c r="BVS55" s="6"/>
      <c r="BVT55" s="6"/>
      <c r="BVU55" s="6"/>
      <c r="BVV55" s="6"/>
      <c r="BVW55" s="6"/>
      <c r="BVX55" s="6"/>
      <c r="BVY55" s="6"/>
      <c r="BVZ55" s="6"/>
      <c r="BWA55" s="6"/>
      <c r="BWB55" s="6"/>
      <c r="BWC55" s="6"/>
      <c r="BWD55" s="6"/>
      <c r="BWE55" s="6"/>
      <c r="BWF55" s="6"/>
      <c r="BWG55" s="6"/>
      <c r="BWH55" s="6"/>
      <c r="BWI55" s="6"/>
      <c r="BWJ55" s="6"/>
      <c r="BWK55" s="6"/>
      <c r="BWL55" s="6"/>
      <c r="BWM55" s="6"/>
      <c r="BWN55" s="6"/>
      <c r="BWO55" s="6"/>
      <c r="BWP55" s="6"/>
      <c r="BWQ55" s="6"/>
      <c r="BWR55" s="6"/>
      <c r="BWS55" s="6"/>
      <c r="BWT55" s="6"/>
      <c r="BWU55" s="6"/>
      <c r="BWV55" s="6"/>
      <c r="BWW55" s="6"/>
      <c r="BWX55" s="6"/>
      <c r="BWY55" s="6"/>
      <c r="BWZ55" s="6"/>
      <c r="BXA55" s="6"/>
      <c r="BXB55" s="6"/>
      <c r="BXC55" s="6"/>
      <c r="BXD55" s="6"/>
      <c r="BXE55" s="6"/>
      <c r="BXF55" s="6"/>
      <c r="BXG55" s="6"/>
      <c r="BXH55" s="6"/>
      <c r="BXI55" s="6"/>
      <c r="BXJ55" s="6"/>
      <c r="BXK55" s="6"/>
      <c r="BXL55" s="6"/>
      <c r="BXM55" s="6"/>
      <c r="BXN55" s="6"/>
      <c r="BXO55" s="6"/>
      <c r="BXP55" s="6"/>
      <c r="BXQ55" s="6"/>
      <c r="BXR55" s="6"/>
      <c r="BXS55" s="6"/>
      <c r="BXT55" s="6"/>
      <c r="BXU55" s="6"/>
      <c r="BXV55" s="6"/>
      <c r="BXW55" s="6"/>
      <c r="BXX55" s="6"/>
      <c r="BXY55" s="6"/>
      <c r="BXZ55" s="6"/>
      <c r="BYA55" s="6"/>
      <c r="BYB55" s="6"/>
      <c r="BYC55" s="6"/>
      <c r="BYD55" s="6"/>
      <c r="BYE55" s="6"/>
      <c r="BYF55" s="6"/>
      <c r="BYG55" s="6"/>
      <c r="BYH55" s="6"/>
      <c r="BYI55" s="6"/>
      <c r="BYJ55" s="6"/>
      <c r="BYK55" s="6"/>
      <c r="BYL55" s="6"/>
      <c r="BYM55" s="6"/>
      <c r="BYN55" s="6"/>
      <c r="BYO55" s="6"/>
      <c r="BYP55" s="6"/>
      <c r="BYQ55" s="6"/>
      <c r="BYR55" s="6"/>
      <c r="BYS55" s="6"/>
      <c r="BYT55" s="6"/>
      <c r="BYU55" s="6"/>
      <c r="BYV55" s="6"/>
      <c r="BYW55" s="6"/>
      <c r="BYX55" s="6"/>
      <c r="BYY55" s="6"/>
      <c r="BYZ55" s="6"/>
      <c r="BZA55" s="6"/>
      <c r="BZB55" s="6"/>
      <c r="BZC55" s="6"/>
      <c r="BZD55" s="6"/>
      <c r="BZE55" s="6"/>
      <c r="BZF55" s="6"/>
      <c r="BZG55" s="6"/>
      <c r="BZH55" s="6"/>
      <c r="BZI55" s="6"/>
      <c r="BZJ55" s="6"/>
      <c r="BZK55" s="6"/>
      <c r="BZL55" s="6"/>
      <c r="BZM55" s="6"/>
      <c r="BZN55" s="6"/>
      <c r="BZO55" s="6"/>
      <c r="BZP55" s="6"/>
      <c r="BZQ55" s="6"/>
      <c r="BZR55" s="6"/>
      <c r="BZS55" s="6"/>
      <c r="BZT55" s="6"/>
      <c r="BZU55" s="6"/>
      <c r="BZV55" s="6"/>
      <c r="BZW55" s="6"/>
      <c r="BZX55" s="6"/>
      <c r="BZY55" s="6"/>
      <c r="BZZ55" s="6"/>
      <c r="CAA55" s="6"/>
      <c r="CAB55" s="6"/>
      <c r="CAC55" s="6"/>
      <c r="CAD55" s="6"/>
      <c r="CAE55" s="6"/>
      <c r="CAF55" s="6"/>
      <c r="CAG55" s="6"/>
      <c r="CAH55" s="6"/>
      <c r="CAI55" s="6"/>
      <c r="CAJ55" s="6"/>
      <c r="CAK55" s="6"/>
      <c r="CAL55" s="6"/>
      <c r="CAM55" s="6"/>
      <c r="CAN55" s="6"/>
      <c r="CAO55" s="6"/>
      <c r="CAP55" s="6"/>
      <c r="CAQ55" s="6"/>
      <c r="CAR55" s="6"/>
      <c r="CAS55" s="6"/>
      <c r="CAT55" s="6"/>
      <c r="CAU55" s="6"/>
      <c r="CAV55" s="6"/>
      <c r="CAW55" s="6"/>
      <c r="CAX55" s="6"/>
      <c r="CAY55" s="6"/>
      <c r="CAZ55" s="6"/>
      <c r="CBA55" s="6"/>
      <c r="CBB55" s="6"/>
      <c r="CBC55" s="6"/>
      <c r="CBD55" s="6"/>
      <c r="CBE55" s="6"/>
      <c r="CBF55" s="6"/>
      <c r="CBG55" s="6"/>
      <c r="CBH55" s="6"/>
      <c r="CBI55" s="6"/>
      <c r="CBJ55" s="6"/>
      <c r="CBK55" s="6"/>
      <c r="CBL55" s="6"/>
      <c r="CBM55" s="6"/>
      <c r="CBN55" s="6"/>
      <c r="CBO55" s="6"/>
      <c r="CBP55" s="6"/>
      <c r="CBQ55" s="6"/>
      <c r="CBR55" s="6"/>
      <c r="CBS55" s="6"/>
      <c r="CBT55" s="6"/>
      <c r="CBU55" s="6"/>
      <c r="CBV55" s="6"/>
      <c r="CBW55" s="6"/>
      <c r="CBX55" s="6"/>
      <c r="CBY55" s="6"/>
      <c r="CBZ55" s="6"/>
      <c r="CCA55" s="6"/>
      <c r="CCB55" s="6"/>
      <c r="CCC55" s="6"/>
      <c r="CCD55" s="6"/>
      <c r="CCE55" s="6"/>
      <c r="CCF55" s="6"/>
      <c r="CCG55" s="6"/>
      <c r="CCH55" s="6"/>
      <c r="CCI55" s="6"/>
      <c r="CCJ55" s="6"/>
      <c r="CCK55" s="6"/>
      <c r="CCL55" s="6"/>
      <c r="CCM55" s="6"/>
      <c r="CCN55" s="6"/>
      <c r="CCO55" s="6"/>
      <c r="CCP55" s="6"/>
      <c r="CCQ55" s="6"/>
      <c r="CCR55" s="6"/>
      <c r="CCS55" s="6"/>
      <c r="CCT55" s="6"/>
      <c r="CCU55" s="6"/>
      <c r="CCV55" s="6"/>
      <c r="CCW55" s="6"/>
      <c r="CCX55" s="6"/>
      <c r="CCY55" s="6"/>
      <c r="CCZ55" s="6"/>
      <c r="CDA55" s="6"/>
      <c r="CDB55" s="6"/>
      <c r="CDC55" s="6"/>
      <c r="CDD55" s="6"/>
      <c r="CDE55" s="6"/>
      <c r="CDF55" s="6"/>
      <c r="CDG55" s="6"/>
      <c r="CDH55" s="6"/>
      <c r="CDI55" s="6"/>
      <c r="CDJ55" s="6"/>
      <c r="CDK55" s="6"/>
      <c r="CDL55" s="6"/>
      <c r="CDM55" s="6"/>
      <c r="CDN55" s="6"/>
      <c r="CDO55" s="6"/>
      <c r="CDP55" s="6"/>
      <c r="CDQ55" s="6"/>
      <c r="CDR55" s="6"/>
      <c r="CDS55" s="6"/>
      <c r="CDT55" s="6"/>
      <c r="CDU55" s="6"/>
      <c r="CDV55" s="6"/>
      <c r="CDW55" s="6"/>
      <c r="CDX55" s="6"/>
      <c r="CDY55" s="6"/>
      <c r="CDZ55" s="6"/>
      <c r="CEA55" s="6"/>
      <c r="CEB55" s="6"/>
      <c r="CEC55" s="6"/>
      <c r="CED55" s="6"/>
      <c r="CEE55" s="6"/>
      <c r="CEF55" s="6"/>
      <c r="CEG55" s="6"/>
      <c r="CEH55" s="6"/>
      <c r="CEI55" s="6"/>
      <c r="CEJ55" s="6"/>
      <c r="CEK55" s="6"/>
      <c r="CEL55" s="6"/>
      <c r="CEM55" s="6"/>
      <c r="CEN55" s="6"/>
      <c r="CEO55" s="6"/>
      <c r="CEP55" s="6"/>
      <c r="CEQ55" s="6"/>
      <c r="CER55" s="6"/>
      <c r="CES55" s="6"/>
      <c r="CET55" s="6"/>
      <c r="CEU55" s="6"/>
      <c r="CEV55" s="6"/>
      <c r="CEW55" s="6"/>
      <c r="CEX55" s="6"/>
      <c r="CEY55" s="6"/>
      <c r="CEZ55" s="6"/>
      <c r="CFA55" s="6"/>
      <c r="CFB55" s="6"/>
      <c r="CFC55" s="6"/>
      <c r="CFD55" s="6"/>
      <c r="CFE55" s="6"/>
      <c r="CFF55" s="6"/>
      <c r="CFG55" s="6"/>
      <c r="CFH55" s="6"/>
      <c r="CFI55" s="6"/>
      <c r="CFJ55" s="6"/>
      <c r="CFK55" s="6"/>
      <c r="CFL55" s="6"/>
      <c r="CFM55" s="6"/>
      <c r="CFN55" s="6"/>
      <c r="CFO55" s="6"/>
      <c r="CFP55" s="6"/>
      <c r="CFQ55" s="6"/>
      <c r="CFR55" s="6"/>
      <c r="CFS55" s="6"/>
      <c r="CFT55" s="6"/>
      <c r="CFU55" s="6"/>
      <c r="CFV55" s="6"/>
      <c r="CFW55" s="6"/>
      <c r="CFX55" s="6"/>
      <c r="CFY55" s="6"/>
      <c r="CFZ55" s="6"/>
      <c r="CGA55" s="6"/>
      <c r="CGB55" s="6"/>
      <c r="CGC55" s="6"/>
      <c r="CGD55" s="6"/>
      <c r="CGE55" s="6"/>
      <c r="CGF55" s="6"/>
      <c r="CGG55" s="6"/>
      <c r="CGH55" s="6"/>
      <c r="CGI55" s="6"/>
      <c r="CGJ55" s="6"/>
      <c r="CGK55" s="6"/>
      <c r="CGL55" s="6"/>
      <c r="CGM55" s="6"/>
      <c r="CGN55" s="6"/>
      <c r="CGO55" s="6"/>
      <c r="CGP55" s="6"/>
      <c r="CGQ55" s="6"/>
      <c r="CGR55" s="6"/>
      <c r="CGS55" s="6"/>
      <c r="CGT55" s="6"/>
      <c r="CGU55" s="6"/>
      <c r="CGV55" s="6"/>
      <c r="CGW55" s="6"/>
      <c r="CGX55" s="6"/>
      <c r="CGY55" s="6"/>
      <c r="CGZ55" s="6"/>
      <c r="CHA55" s="6"/>
      <c r="CHB55" s="6"/>
      <c r="CHC55" s="6"/>
      <c r="CHD55" s="6"/>
      <c r="CHE55" s="6"/>
      <c r="CHF55" s="6"/>
      <c r="CHG55" s="6"/>
      <c r="CHH55" s="6"/>
      <c r="CHI55" s="6"/>
      <c r="CHJ55" s="6"/>
      <c r="CHK55" s="6"/>
      <c r="CHL55" s="6"/>
      <c r="CHM55" s="6"/>
      <c r="CHN55" s="6"/>
      <c r="CHO55" s="6"/>
      <c r="CHP55" s="6"/>
      <c r="CHQ55" s="6"/>
      <c r="CHR55" s="6"/>
      <c r="CHS55" s="6"/>
      <c r="CHT55" s="6"/>
      <c r="CHU55" s="6"/>
      <c r="CHV55" s="6"/>
      <c r="CHW55" s="6"/>
      <c r="CHX55" s="6"/>
      <c r="CHY55" s="6"/>
      <c r="CHZ55" s="6"/>
      <c r="CIA55" s="6"/>
      <c r="CIB55" s="6"/>
      <c r="CIC55" s="6"/>
      <c r="CID55" s="6"/>
      <c r="CIE55" s="6"/>
      <c r="CIF55" s="6"/>
      <c r="CIG55" s="6"/>
    </row>
    <row r="56" spans="1:2269" ht="24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89"/>
      <c r="L56" s="62"/>
      <c r="M56" s="62"/>
      <c r="N56" s="62"/>
      <c r="O56" s="63" t="str">
        <f t="shared" si="0"/>
        <v/>
      </c>
      <c r="P56" s="92" t="str">
        <f>IF(COUNT('دفتر العلامات'!G25,O56)&gt;=2,ROUND(('دفتر العلامات'!G25+O56)/2,0),"")</f>
        <v/>
      </c>
      <c r="Q56" s="93"/>
      <c r="R56" s="106"/>
      <c r="S56" s="107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  <c r="ALA56" s="6"/>
      <c r="ALB56" s="6"/>
      <c r="ALC56" s="6"/>
      <c r="ALD56" s="6"/>
      <c r="ALE56" s="6"/>
      <c r="ALF56" s="6"/>
      <c r="ALG56" s="6"/>
      <c r="ALH56" s="6"/>
      <c r="ALI56" s="6"/>
      <c r="ALJ56" s="6"/>
      <c r="ALK56" s="6"/>
      <c r="ALL56" s="6"/>
      <c r="ALM56" s="6"/>
      <c r="ALN56" s="6"/>
      <c r="ALO56" s="6"/>
      <c r="ALP56" s="6"/>
      <c r="ALQ56" s="6"/>
      <c r="ALR56" s="6"/>
      <c r="ALS56" s="6"/>
      <c r="ALT56" s="6"/>
      <c r="ALU56" s="6"/>
      <c r="ALV56" s="6"/>
      <c r="ALW56" s="6"/>
      <c r="ALX56" s="6"/>
      <c r="ALY56" s="6"/>
      <c r="ALZ56" s="6"/>
      <c r="AMA56" s="6"/>
      <c r="AMB56" s="6"/>
      <c r="AMC56" s="6"/>
      <c r="AMD56" s="6"/>
      <c r="AME56" s="6"/>
      <c r="AMF56" s="6"/>
      <c r="AMG56" s="6"/>
      <c r="AMH56" s="6"/>
      <c r="AMI56" s="6"/>
      <c r="AMJ56" s="6"/>
      <c r="AMK56" s="6"/>
      <c r="AML56" s="6"/>
      <c r="AMM56" s="6"/>
      <c r="AMN56" s="6"/>
      <c r="AMO56" s="6"/>
      <c r="AMP56" s="6"/>
      <c r="AMQ56" s="6"/>
      <c r="AMR56" s="6"/>
      <c r="AMS56" s="6"/>
      <c r="AMT56" s="6"/>
      <c r="AMU56" s="6"/>
      <c r="AMV56" s="6"/>
      <c r="AMW56" s="6"/>
      <c r="AMX56" s="6"/>
      <c r="AMY56" s="6"/>
      <c r="AMZ56" s="6"/>
      <c r="ANA56" s="6"/>
      <c r="ANB56" s="6"/>
      <c r="ANC56" s="6"/>
      <c r="AND56" s="6"/>
      <c r="ANE56" s="6"/>
      <c r="ANF56" s="6"/>
      <c r="ANG56" s="6"/>
      <c r="ANH56" s="6"/>
      <c r="ANI56" s="6"/>
      <c r="ANJ56" s="6"/>
      <c r="ANK56" s="6"/>
      <c r="ANL56" s="6"/>
      <c r="ANM56" s="6"/>
      <c r="ANN56" s="6"/>
      <c r="ANO56" s="6"/>
      <c r="ANP56" s="6"/>
      <c r="ANQ56" s="6"/>
      <c r="ANR56" s="6"/>
      <c r="ANS56" s="6"/>
      <c r="ANT56" s="6"/>
      <c r="ANU56" s="6"/>
      <c r="ANV56" s="6"/>
      <c r="ANW56" s="6"/>
      <c r="ANX56" s="6"/>
      <c r="ANY56" s="6"/>
      <c r="ANZ56" s="6"/>
      <c r="AOA56" s="6"/>
      <c r="AOB56" s="6"/>
      <c r="AOC56" s="6"/>
      <c r="AOD56" s="6"/>
      <c r="AOE56" s="6"/>
      <c r="AOF56" s="6"/>
      <c r="AOG56" s="6"/>
      <c r="AOH56" s="6"/>
      <c r="AOI56" s="6"/>
      <c r="AOJ56" s="6"/>
      <c r="AOK56" s="6"/>
      <c r="AOL56" s="6"/>
      <c r="AOM56" s="6"/>
      <c r="AON56" s="6"/>
      <c r="AOO56" s="6"/>
      <c r="AOP56" s="6"/>
      <c r="AOQ56" s="6"/>
      <c r="AOR56" s="6"/>
      <c r="AOS56" s="6"/>
      <c r="AOT56" s="6"/>
      <c r="AOU56" s="6"/>
      <c r="AOV56" s="6"/>
      <c r="AOW56" s="6"/>
      <c r="AOX56" s="6"/>
      <c r="AOY56" s="6"/>
      <c r="AOZ56" s="6"/>
      <c r="APA56" s="6"/>
      <c r="APB56" s="6"/>
      <c r="APC56" s="6"/>
      <c r="APD56" s="6"/>
      <c r="APE56" s="6"/>
      <c r="APF56" s="6"/>
      <c r="APG56" s="6"/>
      <c r="APH56" s="6"/>
      <c r="API56" s="6"/>
      <c r="APJ56" s="6"/>
      <c r="APK56" s="6"/>
      <c r="APL56" s="6"/>
      <c r="APM56" s="6"/>
      <c r="APN56" s="6"/>
      <c r="APO56" s="6"/>
      <c r="APP56" s="6"/>
      <c r="APQ56" s="6"/>
      <c r="APR56" s="6"/>
      <c r="APS56" s="6"/>
      <c r="APT56" s="6"/>
      <c r="APU56" s="6"/>
      <c r="APV56" s="6"/>
      <c r="APW56" s="6"/>
      <c r="APX56" s="6"/>
      <c r="APY56" s="6"/>
      <c r="APZ56" s="6"/>
      <c r="AQA56" s="6"/>
      <c r="AQB56" s="6"/>
      <c r="AQC56" s="6"/>
      <c r="AQD56" s="6"/>
      <c r="AQE56" s="6"/>
      <c r="AQF56" s="6"/>
      <c r="AQG56" s="6"/>
      <c r="AQH56" s="6"/>
      <c r="AQI56" s="6"/>
      <c r="AQJ56" s="6"/>
      <c r="AQK56" s="6"/>
      <c r="AQL56" s="6"/>
      <c r="AQM56" s="6"/>
      <c r="AQN56" s="6"/>
      <c r="AQO56" s="6"/>
      <c r="AQP56" s="6"/>
      <c r="AQQ56" s="6"/>
      <c r="AQR56" s="6"/>
      <c r="AQS56" s="6"/>
      <c r="AQT56" s="6"/>
      <c r="AQU56" s="6"/>
      <c r="AQV56" s="6"/>
      <c r="AQW56" s="6"/>
      <c r="AQX56" s="6"/>
      <c r="AQY56" s="6"/>
      <c r="AQZ56" s="6"/>
      <c r="ARA56" s="6"/>
      <c r="ARB56" s="6"/>
      <c r="ARC56" s="6"/>
      <c r="ARD56" s="6"/>
      <c r="ARE56" s="6"/>
      <c r="ARF56" s="6"/>
      <c r="ARG56" s="6"/>
      <c r="ARH56" s="6"/>
      <c r="ARI56" s="6"/>
      <c r="ARJ56" s="6"/>
      <c r="ARK56" s="6"/>
      <c r="ARL56" s="6"/>
      <c r="ARM56" s="6"/>
      <c r="ARN56" s="6"/>
      <c r="ARO56" s="6"/>
      <c r="ARP56" s="6"/>
      <c r="ARQ56" s="6"/>
      <c r="ARR56" s="6"/>
      <c r="ARS56" s="6"/>
      <c r="ART56" s="6"/>
      <c r="ARU56" s="6"/>
      <c r="ARV56" s="6"/>
      <c r="ARW56" s="6"/>
      <c r="ARX56" s="6"/>
      <c r="ARY56" s="6"/>
      <c r="ARZ56" s="6"/>
      <c r="ASA56" s="6"/>
      <c r="ASB56" s="6"/>
      <c r="ASC56" s="6"/>
      <c r="ASD56" s="6"/>
      <c r="ASE56" s="6"/>
      <c r="ASF56" s="6"/>
      <c r="ASG56" s="6"/>
      <c r="ASH56" s="6"/>
      <c r="ASI56" s="6"/>
      <c r="ASJ56" s="6"/>
      <c r="ASK56" s="6"/>
      <c r="ASL56" s="6"/>
      <c r="ASM56" s="6"/>
      <c r="ASN56" s="6"/>
      <c r="ASO56" s="6"/>
      <c r="ASP56" s="6"/>
      <c r="ASQ56" s="6"/>
      <c r="ASR56" s="6"/>
      <c r="ASS56" s="6"/>
      <c r="AST56" s="6"/>
      <c r="ASU56" s="6"/>
      <c r="ASV56" s="6"/>
      <c r="ASW56" s="6"/>
      <c r="ASX56" s="6"/>
      <c r="ASY56" s="6"/>
      <c r="ASZ56" s="6"/>
      <c r="ATA56" s="6"/>
      <c r="ATB56" s="6"/>
      <c r="ATC56" s="6"/>
      <c r="ATD56" s="6"/>
      <c r="ATE56" s="6"/>
      <c r="ATF56" s="6"/>
      <c r="ATG56" s="6"/>
      <c r="ATH56" s="6"/>
      <c r="ATI56" s="6"/>
      <c r="ATJ56" s="6"/>
      <c r="ATK56" s="6"/>
      <c r="ATL56" s="6"/>
      <c r="ATM56" s="6"/>
      <c r="ATN56" s="6"/>
      <c r="ATO56" s="6"/>
      <c r="ATP56" s="6"/>
      <c r="ATQ56" s="6"/>
      <c r="ATR56" s="6"/>
      <c r="ATS56" s="6"/>
      <c r="ATT56" s="6"/>
      <c r="ATU56" s="6"/>
      <c r="ATV56" s="6"/>
      <c r="ATW56" s="6"/>
      <c r="ATX56" s="6"/>
      <c r="ATY56" s="6"/>
      <c r="ATZ56" s="6"/>
      <c r="AUA56" s="6"/>
      <c r="AUB56" s="6"/>
      <c r="AUC56" s="6"/>
      <c r="AUD56" s="6"/>
      <c r="AUE56" s="6"/>
      <c r="AUF56" s="6"/>
      <c r="AUG56" s="6"/>
      <c r="AUH56" s="6"/>
      <c r="AUI56" s="6"/>
      <c r="AUJ56" s="6"/>
      <c r="AUK56" s="6"/>
      <c r="AUL56" s="6"/>
      <c r="AUM56" s="6"/>
      <c r="AUN56" s="6"/>
      <c r="AUO56" s="6"/>
      <c r="AUP56" s="6"/>
      <c r="AUQ56" s="6"/>
      <c r="AUR56" s="6"/>
      <c r="AUS56" s="6"/>
      <c r="AUT56" s="6"/>
      <c r="AUU56" s="6"/>
      <c r="AUV56" s="6"/>
      <c r="AUW56" s="6"/>
      <c r="AUX56" s="6"/>
      <c r="AUY56" s="6"/>
      <c r="AUZ56" s="6"/>
      <c r="AVA56" s="6"/>
      <c r="AVB56" s="6"/>
      <c r="AVC56" s="6"/>
      <c r="AVD56" s="6"/>
      <c r="AVE56" s="6"/>
      <c r="AVF56" s="6"/>
      <c r="AVG56" s="6"/>
      <c r="AVH56" s="6"/>
      <c r="AVI56" s="6"/>
      <c r="AVJ56" s="6"/>
      <c r="AVK56" s="6"/>
      <c r="AVL56" s="6"/>
      <c r="AVM56" s="6"/>
      <c r="AVN56" s="6"/>
      <c r="AVO56" s="6"/>
      <c r="AVP56" s="6"/>
      <c r="AVQ56" s="6"/>
      <c r="AVR56" s="6"/>
      <c r="AVS56" s="6"/>
      <c r="AVT56" s="6"/>
      <c r="AVU56" s="6"/>
      <c r="AVV56" s="6"/>
      <c r="AVW56" s="6"/>
      <c r="AVX56" s="6"/>
      <c r="AVY56" s="6"/>
      <c r="AVZ56" s="6"/>
      <c r="AWA56" s="6"/>
      <c r="AWB56" s="6"/>
      <c r="AWC56" s="6"/>
      <c r="AWD56" s="6"/>
      <c r="AWE56" s="6"/>
      <c r="AWF56" s="6"/>
      <c r="AWG56" s="6"/>
      <c r="AWH56" s="6"/>
      <c r="AWI56" s="6"/>
      <c r="AWJ56" s="6"/>
      <c r="AWK56" s="6"/>
      <c r="AWL56" s="6"/>
      <c r="AWM56" s="6"/>
      <c r="AWN56" s="6"/>
      <c r="AWO56" s="6"/>
      <c r="AWP56" s="6"/>
      <c r="AWQ56" s="6"/>
      <c r="AWR56" s="6"/>
      <c r="AWS56" s="6"/>
      <c r="AWT56" s="6"/>
      <c r="AWU56" s="6"/>
      <c r="AWV56" s="6"/>
      <c r="AWW56" s="6"/>
      <c r="AWX56" s="6"/>
      <c r="AWY56" s="6"/>
      <c r="AWZ56" s="6"/>
      <c r="AXA56" s="6"/>
      <c r="AXB56" s="6"/>
      <c r="AXC56" s="6"/>
      <c r="AXD56" s="6"/>
      <c r="AXE56" s="6"/>
      <c r="AXF56" s="6"/>
      <c r="AXG56" s="6"/>
      <c r="AXH56" s="6"/>
      <c r="AXI56" s="6"/>
      <c r="AXJ56" s="6"/>
      <c r="AXK56" s="6"/>
      <c r="AXL56" s="6"/>
      <c r="AXM56" s="6"/>
      <c r="AXN56" s="6"/>
      <c r="AXO56" s="6"/>
      <c r="AXP56" s="6"/>
      <c r="AXQ56" s="6"/>
      <c r="AXR56" s="6"/>
      <c r="AXS56" s="6"/>
      <c r="AXT56" s="6"/>
      <c r="AXU56" s="6"/>
      <c r="AXV56" s="6"/>
      <c r="AXW56" s="6"/>
      <c r="AXX56" s="6"/>
      <c r="AXY56" s="6"/>
      <c r="AXZ56" s="6"/>
      <c r="AYA56" s="6"/>
      <c r="AYB56" s="6"/>
      <c r="AYC56" s="6"/>
      <c r="AYD56" s="6"/>
      <c r="AYE56" s="6"/>
      <c r="AYF56" s="6"/>
      <c r="AYG56" s="6"/>
      <c r="AYH56" s="6"/>
      <c r="AYI56" s="6"/>
      <c r="AYJ56" s="6"/>
      <c r="AYK56" s="6"/>
      <c r="AYL56" s="6"/>
      <c r="AYM56" s="6"/>
      <c r="AYN56" s="6"/>
      <c r="AYO56" s="6"/>
      <c r="AYP56" s="6"/>
      <c r="AYQ56" s="6"/>
      <c r="AYR56" s="6"/>
      <c r="AYS56" s="6"/>
      <c r="AYT56" s="6"/>
      <c r="AYU56" s="6"/>
      <c r="AYV56" s="6"/>
      <c r="AYW56" s="6"/>
      <c r="AYX56" s="6"/>
      <c r="AYY56" s="6"/>
      <c r="AYZ56" s="6"/>
      <c r="AZA56" s="6"/>
      <c r="AZB56" s="6"/>
      <c r="AZC56" s="6"/>
      <c r="AZD56" s="6"/>
      <c r="AZE56" s="6"/>
      <c r="AZF56" s="6"/>
      <c r="AZG56" s="6"/>
      <c r="AZH56" s="6"/>
      <c r="AZI56" s="6"/>
      <c r="AZJ56" s="6"/>
      <c r="AZK56" s="6"/>
      <c r="AZL56" s="6"/>
      <c r="AZM56" s="6"/>
      <c r="AZN56" s="6"/>
      <c r="AZO56" s="6"/>
      <c r="AZP56" s="6"/>
      <c r="AZQ56" s="6"/>
      <c r="AZR56" s="6"/>
      <c r="AZS56" s="6"/>
      <c r="AZT56" s="6"/>
      <c r="AZU56" s="6"/>
      <c r="AZV56" s="6"/>
      <c r="AZW56" s="6"/>
      <c r="AZX56" s="6"/>
      <c r="AZY56" s="6"/>
      <c r="AZZ56" s="6"/>
      <c r="BAA56" s="6"/>
      <c r="BAB56" s="6"/>
      <c r="BAC56" s="6"/>
      <c r="BAD56" s="6"/>
      <c r="BAE56" s="6"/>
      <c r="BAF56" s="6"/>
      <c r="BAG56" s="6"/>
      <c r="BAH56" s="6"/>
      <c r="BAI56" s="6"/>
      <c r="BAJ56" s="6"/>
      <c r="BAK56" s="6"/>
      <c r="BAL56" s="6"/>
      <c r="BAM56" s="6"/>
      <c r="BAN56" s="6"/>
      <c r="BAO56" s="6"/>
      <c r="BAP56" s="6"/>
      <c r="BAQ56" s="6"/>
      <c r="BAR56" s="6"/>
      <c r="BAS56" s="6"/>
      <c r="BAT56" s="6"/>
      <c r="BAU56" s="6"/>
      <c r="BAV56" s="6"/>
      <c r="BAW56" s="6"/>
      <c r="BAX56" s="6"/>
      <c r="BAY56" s="6"/>
      <c r="BAZ56" s="6"/>
      <c r="BBA56" s="6"/>
      <c r="BBB56" s="6"/>
      <c r="BBC56" s="6"/>
      <c r="BBD56" s="6"/>
      <c r="BBE56" s="6"/>
      <c r="BBF56" s="6"/>
      <c r="BBG56" s="6"/>
      <c r="BBH56" s="6"/>
      <c r="BBI56" s="6"/>
      <c r="BBJ56" s="6"/>
      <c r="BBK56" s="6"/>
      <c r="BBL56" s="6"/>
      <c r="BBM56" s="6"/>
      <c r="BBN56" s="6"/>
      <c r="BBO56" s="6"/>
      <c r="BBP56" s="6"/>
      <c r="BBQ56" s="6"/>
      <c r="BBR56" s="6"/>
      <c r="BBS56" s="6"/>
      <c r="BBT56" s="6"/>
      <c r="BBU56" s="6"/>
      <c r="BBV56" s="6"/>
      <c r="BBW56" s="6"/>
      <c r="BBX56" s="6"/>
      <c r="BBY56" s="6"/>
      <c r="BBZ56" s="6"/>
      <c r="BCA56" s="6"/>
      <c r="BCB56" s="6"/>
      <c r="BCC56" s="6"/>
      <c r="BCD56" s="6"/>
      <c r="BCE56" s="6"/>
      <c r="BCF56" s="6"/>
      <c r="BCG56" s="6"/>
      <c r="BCH56" s="6"/>
      <c r="BCI56" s="6"/>
      <c r="BCJ56" s="6"/>
      <c r="BCK56" s="6"/>
      <c r="BCL56" s="6"/>
      <c r="BCM56" s="6"/>
      <c r="BCN56" s="6"/>
      <c r="BCO56" s="6"/>
      <c r="BCP56" s="6"/>
      <c r="BCQ56" s="6"/>
      <c r="BCR56" s="6"/>
      <c r="BCS56" s="6"/>
      <c r="BCT56" s="6"/>
      <c r="BCU56" s="6"/>
      <c r="BCV56" s="6"/>
      <c r="BCW56" s="6"/>
      <c r="BCX56" s="6"/>
      <c r="BCY56" s="6"/>
      <c r="BCZ56" s="6"/>
      <c r="BDA56" s="6"/>
      <c r="BDB56" s="6"/>
      <c r="BDC56" s="6"/>
      <c r="BDD56" s="6"/>
      <c r="BDE56" s="6"/>
      <c r="BDF56" s="6"/>
      <c r="BDG56" s="6"/>
      <c r="BDH56" s="6"/>
      <c r="BDI56" s="6"/>
      <c r="BDJ56" s="6"/>
      <c r="BDK56" s="6"/>
      <c r="BDL56" s="6"/>
      <c r="BDM56" s="6"/>
      <c r="BDN56" s="6"/>
      <c r="BDO56" s="6"/>
      <c r="BDP56" s="6"/>
      <c r="BDQ56" s="6"/>
      <c r="BDR56" s="6"/>
      <c r="BDS56" s="6"/>
      <c r="BDT56" s="6"/>
      <c r="BDU56" s="6"/>
      <c r="BDV56" s="6"/>
      <c r="BDW56" s="6"/>
      <c r="BDX56" s="6"/>
      <c r="BDY56" s="6"/>
      <c r="BDZ56" s="6"/>
      <c r="BEA56" s="6"/>
      <c r="BEB56" s="6"/>
      <c r="BEC56" s="6"/>
      <c r="BED56" s="6"/>
      <c r="BEE56" s="6"/>
      <c r="BEF56" s="6"/>
      <c r="BEG56" s="6"/>
      <c r="BEH56" s="6"/>
      <c r="BEI56" s="6"/>
      <c r="BEJ56" s="6"/>
      <c r="BEK56" s="6"/>
      <c r="BEL56" s="6"/>
      <c r="BEM56" s="6"/>
      <c r="BEN56" s="6"/>
      <c r="BEO56" s="6"/>
      <c r="BEP56" s="6"/>
      <c r="BEQ56" s="6"/>
      <c r="BER56" s="6"/>
      <c r="BES56" s="6"/>
      <c r="BET56" s="6"/>
      <c r="BEU56" s="6"/>
      <c r="BEV56" s="6"/>
      <c r="BEW56" s="6"/>
      <c r="BEX56" s="6"/>
      <c r="BEY56" s="6"/>
      <c r="BEZ56" s="6"/>
      <c r="BFA56" s="6"/>
      <c r="BFB56" s="6"/>
      <c r="BFC56" s="6"/>
      <c r="BFD56" s="6"/>
      <c r="BFE56" s="6"/>
      <c r="BFF56" s="6"/>
      <c r="BFG56" s="6"/>
      <c r="BFH56" s="6"/>
      <c r="BFI56" s="6"/>
      <c r="BFJ56" s="6"/>
      <c r="BFK56" s="6"/>
      <c r="BFL56" s="6"/>
      <c r="BFM56" s="6"/>
      <c r="BFN56" s="6"/>
      <c r="BFO56" s="6"/>
      <c r="BFP56" s="6"/>
      <c r="BFQ56" s="6"/>
      <c r="BFR56" s="6"/>
      <c r="BFS56" s="6"/>
      <c r="BFT56" s="6"/>
      <c r="BFU56" s="6"/>
      <c r="BFV56" s="6"/>
      <c r="BFW56" s="6"/>
      <c r="BFX56" s="6"/>
      <c r="BFY56" s="6"/>
      <c r="BFZ56" s="6"/>
      <c r="BGA56" s="6"/>
      <c r="BGB56" s="6"/>
      <c r="BGC56" s="6"/>
      <c r="BGD56" s="6"/>
      <c r="BGE56" s="6"/>
      <c r="BGF56" s="6"/>
      <c r="BGG56" s="6"/>
      <c r="BGH56" s="6"/>
      <c r="BGI56" s="6"/>
      <c r="BGJ56" s="6"/>
      <c r="BGK56" s="6"/>
      <c r="BGL56" s="6"/>
      <c r="BGM56" s="6"/>
      <c r="BGN56" s="6"/>
      <c r="BGO56" s="6"/>
      <c r="BGP56" s="6"/>
      <c r="BGQ56" s="6"/>
      <c r="BGR56" s="6"/>
      <c r="BGS56" s="6"/>
      <c r="BGT56" s="6"/>
      <c r="BGU56" s="6"/>
      <c r="BGV56" s="6"/>
      <c r="BGW56" s="6"/>
      <c r="BGX56" s="6"/>
      <c r="BGY56" s="6"/>
      <c r="BGZ56" s="6"/>
      <c r="BHA56" s="6"/>
      <c r="BHB56" s="6"/>
      <c r="BHC56" s="6"/>
      <c r="BHD56" s="6"/>
      <c r="BHE56" s="6"/>
      <c r="BHF56" s="6"/>
      <c r="BHG56" s="6"/>
      <c r="BHH56" s="6"/>
      <c r="BHI56" s="6"/>
      <c r="BHJ56" s="6"/>
      <c r="BHK56" s="6"/>
      <c r="BHL56" s="6"/>
      <c r="BHM56" s="6"/>
      <c r="BHN56" s="6"/>
      <c r="BHO56" s="6"/>
      <c r="BHP56" s="6"/>
      <c r="BHQ56" s="6"/>
      <c r="BHR56" s="6"/>
      <c r="BHS56" s="6"/>
      <c r="BHT56" s="6"/>
      <c r="BHU56" s="6"/>
      <c r="BHV56" s="6"/>
      <c r="BHW56" s="6"/>
      <c r="BHX56" s="6"/>
      <c r="BHY56" s="6"/>
      <c r="BHZ56" s="6"/>
      <c r="BIA56" s="6"/>
      <c r="BIB56" s="6"/>
      <c r="BIC56" s="6"/>
      <c r="BID56" s="6"/>
      <c r="BIE56" s="6"/>
      <c r="BIF56" s="6"/>
      <c r="BIG56" s="6"/>
      <c r="BIH56" s="6"/>
      <c r="BII56" s="6"/>
      <c r="BIJ56" s="6"/>
      <c r="BIK56" s="6"/>
      <c r="BIL56" s="6"/>
      <c r="BIM56" s="6"/>
      <c r="BIN56" s="6"/>
      <c r="BIO56" s="6"/>
      <c r="BIP56" s="6"/>
      <c r="BIQ56" s="6"/>
      <c r="BIR56" s="6"/>
      <c r="BIS56" s="6"/>
      <c r="BIT56" s="6"/>
      <c r="BIU56" s="6"/>
      <c r="BIV56" s="6"/>
      <c r="BIW56" s="6"/>
      <c r="BIX56" s="6"/>
      <c r="BIY56" s="6"/>
      <c r="BIZ56" s="6"/>
      <c r="BJA56" s="6"/>
      <c r="BJB56" s="6"/>
      <c r="BJC56" s="6"/>
      <c r="BJD56" s="6"/>
      <c r="BJE56" s="6"/>
      <c r="BJF56" s="6"/>
      <c r="BJG56" s="6"/>
      <c r="BJH56" s="6"/>
      <c r="BJI56" s="6"/>
      <c r="BJJ56" s="6"/>
      <c r="BJK56" s="6"/>
      <c r="BJL56" s="6"/>
      <c r="BJM56" s="6"/>
      <c r="BJN56" s="6"/>
      <c r="BJO56" s="6"/>
      <c r="BJP56" s="6"/>
      <c r="BJQ56" s="6"/>
      <c r="BJR56" s="6"/>
      <c r="BJS56" s="6"/>
      <c r="BJT56" s="6"/>
      <c r="BJU56" s="6"/>
      <c r="BJV56" s="6"/>
      <c r="BJW56" s="6"/>
      <c r="BJX56" s="6"/>
      <c r="BJY56" s="6"/>
      <c r="BJZ56" s="6"/>
      <c r="BKA56" s="6"/>
      <c r="BKB56" s="6"/>
      <c r="BKC56" s="6"/>
      <c r="BKD56" s="6"/>
      <c r="BKE56" s="6"/>
      <c r="BKF56" s="6"/>
      <c r="BKG56" s="6"/>
      <c r="BKH56" s="6"/>
      <c r="BKI56" s="6"/>
      <c r="BKJ56" s="6"/>
      <c r="BKK56" s="6"/>
      <c r="BKL56" s="6"/>
      <c r="BKM56" s="6"/>
      <c r="BKN56" s="6"/>
      <c r="BKO56" s="6"/>
      <c r="BKP56" s="6"/>
      <c r="BKQ56" s="6"/>
      <c r="BKR56" s="6"/>
      <c r="BKS56" s="6"/>
      <c r="BKT56" s="6"/>
      <c r="BKU56" s="6"/>
      <c r="BKV56" s="6"/>
      <c r="BKW56" s="6"/>
      <c r="BKX56" s="6"/>
      <c r="BKY56" s="6"/>
      <c r="BKZ56" s="6"/>
      <c r="BLA56" s="6"/>
      <c r="BLB56" s="6"/>
      <c r="BLC56" s="6"/>
      <c r="BLD56" s="6"/>
      <c r="BLE56" s="6"/>
      <c r="BLF56" s="6"/>
      <c r="BLG56" s="6"/>
      <c r="BLH56" s="6"/>
      <c r="BLI56" s="6"/>
      <c r="BLJ56" s="6"/>
      <c r="BLK56" s="6"/>
      <c r="BLL56" s="6"/>
      <c r="BLM56" s="6"/>
      <c r="BLN56" s="6"/>
      <c r="BLO56" s="6"/>
      <c r="BLP56" s="6"/>
      <c r="BLQ56" s="6"/>
      <c r="BLR56" s="6"/>
      <c r="BLS56" s="6"/>
      <c r="BLT56" s="6"/>
      <c r="BLU56" s="6"/>
      <c r="BLV56" s="6"/>
      <c r="BLW56" s="6"/>
      <c r="BLX56" s="6"/>
      <c r="BLY56" s="6"/>
      <c r="BLZ56" s="6"/>
      <c r="BMA56" s="6"/>
      <c r="BMB56" s="6"/>
      <c r="BMC56" s="6"/>
      <c r="BMD56" s="6"/>
      <c r="BME56" s="6"/>
      <c r="BMF56" s="6"/>
      <c r="BMG56" s="6"/>
      <c r="BMH56" s="6"/>
      <c r="BMI56" s="6"/>
      <c r="BMJ56" s="6"/>
      <c r="BMK56" s="6"/>
      <c r="BML56" s="6"/>
      <c r="BMM56" s="6"/>
      <c r="BMN56" s="6"/>
      <c r="BMO56" s="6"/>
      <c r="BMP56" s="6"/>
      <c r="BMQ56" s="6"/>
      <c r="BMR56" s="6"/>
      <c r="BMS56" s="6"/>
      <c r="BMT56" s="6"/>
      <c r="BMU56" s="6"/>
      <c r="BMV56" s="6"/>
      <c r="BMW56" s="6"/>
      <c r="BMX56" s="6"/>
      <c r="BMY56" s="6"/>
      <c r="BMZ56" s="6"/>
      <c r="BNA56" s="6"/>
      <c r="BNB56" s="6"/>
      <c r="BNC56" s="6"/>
      <c r="BND56" s="6"/>
      <c r="BNE56" s="6"/>
      <c r="BNF56" s="6"/>
      <c r="BNG56" s="6"/>
      <c r="BNH56" s="6"/>
      <c r="BNI56" s="6"/>
      <c r="BNJ56" s="6"/>
      <c r="BNK56" s="6"/>
      <c r="BNL56" s="6"/>
      <c r="BNM56" s="6"/>
      <c r="BNN56" s="6"/>
      <c r="BNO56" s="6"/>
      <c r="BNP56" s="6"/>
      <c r="BNQ56" s="6"/>
      <c r="BNR56" s="6"/>
      <c r="BNS56" s="6"/>
      <c r="BNT56" s="6"/>
      <c r="BNU56" s="6"/>
      <c r="BNV56" s="6"/>
      <c r="BNW56" s="6"/>
      <c r="BNX56" s="6"/>
      <c r="BNY56" s="6"/>
      <c r="BNZ56" s="6"/>
      <c r="BOA56" s="6"/>
      <c r="BOB56" s="6"/>
      <c r="BOC56" s="6"/>
      <c r="BOD56" s="6"/>
      <c r="BOE56" s="6"/>
      <c r="BOF56" s="6"/>
      <c r="BOG56" s="6"/>
      <c r="BOH56" s="6"/>
      <c r="BOI56" s="6"/>
      <c r="BOJ56" s="6"/>
      <c r="BOK56" s="6"/>
      <c r="BOL56" s="6"/>
      <c r="BOM56" s="6"/>
      <c r="BON56" s="6"/>
      <c r="BOO56" s="6"/>
      <c r="BOP56" s="6"/>
      <c r="BOQ56" s="6"/>
      <c r="BOR56" s="6"/>
      <c r="BOS56" s="6"/>
      <c r="BOT56" s="6"/>
      <c r="BOU56" s="6"/>
      <c r="BOV56" s="6"/>
      <c r="BOW56" s="6"/>
      <c r="BOX56" s="6"/>
      <c r="BOY56" s="6"/>
      <c r="BOZ56" s="6"/>
      <c r="BPA56" s="6"/>
      <c r="BPB56" s="6"/>
      <c r="BPC56" s="6"/>
      <c r="BPD56" s="6"/>
      <c r="BPE56" s="6"/>
      <c r="BPF56" s="6"/>
      <c r="BPG56" s="6"/>
      <c r="BPH56" s="6"/>
      <c r="BPI56" s="6"/>
      <c r="BPJ56" s="6"/>
      <c r="BPK56" s="6"/>
      <c r="BPL56" s="6"/>
      <c r="BPM56" s="6"/>
      <c r="BPN56" s="6"/>
      <c r="BPO56" s="6"/>
      <c r="BPP56" s="6"/>
      <c r="BPQ56" s="6"/>
      <c r="BPR56" s="6"/>
      <c r="BPS56" s="6"/>
      <c r="BPT56" s="6"/>
      <c r="BPU56" s="6"/>
      <c r="BPV56" s="6"/>
      <c r="BPW56" s="6"/>
      <c r="BPX56" s="6"/>
      <c r="BPY56" s="6"/>
      <c r="BPZ56" s="6"/>
      <c r="BQA56" s="6"/>
      <c r="BQB56" s="6"/>
      <c r="BQC56" s="6"/>
      <c r="BQD56" s="6"/>
      <c r="BQE56" s="6"/>
      <c r="BQF56" s="6"/>
      <c r="BQG56" s="6"/>
      <c r="BQH56" s="6"/>
      <c r="BQI56" s="6"/>
      <c r="BQJ56" s="6"/>
      <c r="BQK56" s="6"/>
      <c r="BQL56" s="6"/>
      <c r="BQM56" s="6"/>
      <c r="BQN56" s="6"/>
      <c r="BQO56" s="6"/>
      <c r="BQP56" s="6"/>
      <c r="BQQ56" s="6"/>
      <c r="BQR56" s="6"/>
      <c r="BQS56" s="6"/>
      <c r="BQT56" s="6"/>
      <c r="BQU56" s="6"/>
      <c r="BQV56" s="6"/>
      <c r="BQW56" s="6"/>
      <c r="BQX56" s="6"/>
      <c r="BQY56" s="6"/>
      <c r="BQZ56" s="6"/>
      <c r="BRA56" s="6"/>
      <c r="BRB56" s="6"/>
      <c r="BRC56" s="6"/>
      <c r="BRD56" s="6"/>
      <c r="BRE56" s="6"/>
      <c r="BRF56" s="6"/>
      <c r="BRG56" s="6"/>
      <c r="BRH56" s="6"/>
      <c r="BRI56" s="6"/>
      <c r="BRJ56" s="6"/>
      <c r="BRK56" s="6"/>
      <c r="BRL56" s="6"/>
      <c r="BRM56" s="6"/>
      <c r="BRN56" s="6"/>
      <c r="BRO56" s="6"/>
      <c r="BRP56" s="6"/>
      <c r="BRQ56" s="6"/>
      <c r="BRR56" s="6"/>
      <c r="BRS56" s="6"/>
      <c r="BRT56" s="6"/>
      <c r="BRU56" s="6"/>
      <c r="BRV56" s="6"/>
      <c r="BRW56" s="6"/>
      <c r="BRX56" s="6"/>
      <c r="BRY56" s="6"/>
      <c r="BRZ56" s="6"/>
      <c r="BSA56" s="6"/>
      <c r="BSB56" s="6"/>
      <c r="BSC56" s="6"/>
      <c r="BSD56" s="6"/>
      <c r="BSE56" s="6"/>
      <c r="BSF56" s="6"/>
      <c r="BSG56" s="6"/>
      <c r="BSH56" s="6"/>
      <c r="BSI56" s="6"/>
      <c r="BSJ56" s="6"/>
      <c r="BSK56" s="6"/>
      <c r="BSL56" s="6"/>
      <c r="BSM56" s="6"/>
      <c r="BSN56" s="6"/>
      <c r="BSO56" s="6"/>
      <c r="BSP56" s="6"/>
      <c r="BSQ56" s="6"/>
      <c r="BSR56" s="6"/>
      <c r="BSS56" s="6"/>
      <c r="BST56" s="6"/>
      <c r="BSU56" s="6"/>
      <c r="BSV56" s="6"/>
      <c r="BSW56" s="6"/>
      <c r="BSX56" s="6"/>
      <c r="BSY56" s="6"/>
      <c r="BSZ56" s="6"/>
      <c r="BTA56" s="6"/>
      <c r="BTB56" s="6"/>
      <c r="BTC56" s="6"/>
      <c r="BTD56" s="6"/>
      <c r="BTE56" s="6"/>
      <c r="BTF56" s="6"/>
      <c r="BTG56" s="6"/>
      <c r="BTH56" s="6"/>
      <c r="BTI56" s="6"/>
      <c r="BTJ56" s="6"/>
      <c r="BTK56" s="6"/>
      <c r="BTL56" s="6"/>
      <c r="BTM56" s="6"/>
      <c r="BTN56" s="6"/>
      <c r="BTO56" s="6"/>
      <c r="BTP56" s="6"/>
      <c r="BTQ56" s="6"/>
      <c r="BTR56" s="6"/>
      <c r="BTS56" s="6"/>
      <c r="BTT56" s="6"/>
      <c r="BTU56" s="6"/>
      <c r="BTV56" s="6"/>
      <c r="BTW56" s="6"/>
      <c r="BTX56" s="6"/>
      <c r="BTY56" s="6"/>
      <c r="BTZ56" s="6"/>
      <c r="BUA56" s="6"/>
      <c r="BUB56" s="6"/>
      <c r="BUC56" s="6"/>
      <c r="BUD56" s="6"/>
      <c r="BUE56" s="6"/>
      <c r="BUF56" s="6"/>
      <c r="BUG56" s="6"/>
      <c r="BUH56" s="6"/>
      <c r="BUI56" s="6"/>
      <c r="BUJ56" s="6"/>
      <c r="BUK56" s="6"/>
      <c r="BUL56" s="6"/>
      <c r="BUM56" s="6"/>
      <c r="BUN56" s="6"/>
      <c r="BUO56" s="6"/>
      <c r="BUP56" s="6"/>
      <c r="BUQ56" s="6"/>
      <c r="BUR56" s="6"/>
      <c r="BUS56" s="6"/>
      <c r="BUT56" s="6"/>
      <c r="BUU56" s="6"/>
      <c r="BUV56" s="6"/>
      <c r="BUW56" s="6"/>
      <c r="BUX56" s="6"/>
      <c r="BUY56" s="6"/>
      <c r="BUZ56" s="6"/>
      <c r="BVA56" s="6"/>
      <c r="BVB56" s="6"/>
      <c r="BVC56" s="6"/>
      <c r="BVD56" s="6"/>
      <c r="BVE56" s="6"/>
      <c r="BVF56" s="6"/>
      <c r="BVG56" s="6"/>
      <c r="BVH56" s="6"/>
      <c r="BVI56" s="6"/>
      <c r="BVJ56" s="6"/>
      <c r="BVK56" s="6"/>
      <c r="BVL56" s="6"/>
      <c r="BVM56" s="6"/>
      <c r="BVN56" s="6"/>
      <c r="BVO56" s="6"/>
      <c r="BVP56" s="6"/>
      <c r="BVQ56" s="6"/>
      <c r="BVR56" s="6"/>
      <c r="BVS56" s="6"/>
      <c r="BVT56" s="6"/>
      <c r="BVU56" s="6"/>
      <c r="BVV56" s="6"/>
      <c r="BVW56" s="6"/>
      <c r="BVX56" s="6"/>
      <c r="BVY56" s="6"/>
      <c r="BVZ56" s="6"/>
      <c r="BWA56" s="6"/>
      <c r="BWB56" s="6"/>
      <c r="BWC56" s="6"/>
      <c r="BWD56" s="6"/>
      <c r="BWE56" s="6"/>
      <c r="BWF56" s="6"/>
      <c r="BWG56" s="6"/>
      <c r="BWH56" s="6"/>
      <c r="BWI56" s="6"/>
      <c r="BWJ56" s="6"/>
      <c r="BWK56" s="6"/>
      <c r="BWL56" s="6"/>
      <c r="BWM56" s="6"/>
      <c r="BWN56" s="6"/>
      <c r="BWO56" s="6"/>
      <c r="BWP56" s="6"/>
      <c r="BWQ56" s="6"/>
      <c r="BWR56" s="6"/>
      <c r="BWS56" s="6"/>
      <c r="BWT56" s="6"/>
      <c r="BWU56" s="6"/>
      <c r="BWV56" s="6"/>
      <c r="BWW56" s="6"/>
      <c r="BWX56" s="6"/>
      <c r="BWY56" s="6"/>
      <c r="BWZ56" s="6"/>
      <c r="BXA56" s="6"/>
      <c r="BXB56" s="6"/>
      <c r="BXC56" s="6"/>
      <c r="BXD56" s="6"/>
      <c r="BXE56" s="6"/>
      <c r="BXF56" s="6"/>
      <c r="BXG56" s="6"/>
      <c r="BXH56" s="6"/>
      <c r="BXI56" s="6"/>
      <c r="BXJ56" s="6"/>
      <c r="BXK56" s="6"/>
      <c r="BXL56" s="6"/>
      <c r="BXM56" s="6"/>
      <c r="BXN56" s="6"/>
      <c r="BXO56" s="6"/>
      <c r="BXP56" s="6"/>
      <c r="BXQ56" s="6"/>
      <c r="BXR56" s="6"/>
      <c r="BXS56" s="6"/>
      <c r="BXT56" s="6"/>
      <c r="BXU56" s="6"/>
      <c r="BXV56" s="6"/>
      <c r="BXW56" s="6"/>
      <c r="BXX56" s="6"/>
      <c r="BXY56" s="6"/>
      <c r="BXZ56" s="6"/>
      <c r="BYA56" s="6"/>
      <c r="BYB56" s="6"/>
      <c r="BYC56" s="6"/>
      <c r="BYD56" s="6"/>
      <c r="BYE56" s="6"/>
      <c r="BYF56" s="6"/>
      <c r="BYG56" s="6"/>
      <c r="BYH56" s="6"/>
      <c r="BYI56" s="6"/>
      <c r="BYJ56" s="6"/>
      <c r="BYK56" s="6"/>
      <c r="BYL56" s="6"/>
      <c r="BYM56" s="6"/>
      <c r="BYN56" s="6"/>
      <c r="BYO56" s="6"/>
      <c r="BYP56" s="6"/>
      <c r="BYQ56" s="6"/>
      <c r="BYR56" s="6"/>
      <c r="BYS56" s="6"/>
      <c r="BYT56" s="6"/>
      <c r="BYU56" s="6"/>
      <c r="BYV56" s="6"/>
      <c r="BYW56" s="6"/>
      <c r="BYX56" s="6"/>
      <c r="BYY56" s="6"/>
      <c r="BYZ56" s="6"/>
      <c r="BZA56" s="6"/>
      <c r="BZB56" s="6"/>
      <c r="BZC56" s="6"/>
      <c r="BZD56" s="6"/>
      <c r="BZE56" s="6"/>
      <c r="BZF56" s="6"/>
      <c r="BZG56" s="6"/>
      <c r="BZH56" s="6"/>
      <c r="BZI56" s="6"/>
      <c r="BZJ56" s="6"/>
      <c r="BZK56" s="6"/>
      <c r="BZL56" s="6"/>
      <c r="BZM56" s="6"/>
      <c r="BZN56" s="6"/>
      <c r="BZO56" s="6"/>
      <c r="BZP56" s="6"/>
      <c r="BZQ56" s="6"/>
      <c r="BZR56" s="6"/>
      <c r="BZS56" s="6"/>
      <c r="BZT56" s="6"/>
      <c r="BZU56" s="6"/>
      <c r="BZV56" s="6"/>
      <c r="BZW56" s="6"/>
      <c r="BZX56" s="6"/>
      <c r="BZY56" s="6"/>
      <c r="BZZ56" s="6"/>
      <c r="CAA56" s="6"/>
      <c r="CAB56" s="6"/>
      <c r="CAC56" s="6"/>
      <c r="CAD56" s="6"/>
      <c r="CAE56" s="6"/>
      <c r="CAF56" s="6"/>
      <c r="CAG56" s="6"/>
      <c r="CAH56" s="6"/>
      <c r="CAI56" s="6"/>
      <c r="CAJ56" s="6"/>
      <c r="CAK56" s="6"/>
      <c r="CAL56" s="6"/>
      <c r="CAM56" s="6"/>
      <c r="CAN56" s="6"/>
      <c r="CAO56" s="6"/>
      <c r="CAP56" s="6"/>
      <c r="CAQ56" s="6"/>
      <c r="CAR56" s="6"/>
      <c r="CAS56" s="6"/>
      <c r="CAT56" s="6"/>
      <c r="CAU56" s="6"/>
      <c r="CAV56" s="6"/>
      <c r="CAW56" s="6"/>
      <c r="CAX56" s="6"/>
      <c r="CAY56" s="6"/>
      <c r="CAZ56" s="6"/>
      <c r="CBA56" s="6"/>
      <c r="CBB56" s="6"/>
      <c r="CBC56" s="6"/>
      <c r="CBD56" s="6"/>
      <c r="CBE56" s="6"/>
      <c r="CBF56" s="6"/>
      <c r="CBG56" s="6"/>
      <c r="CBH56" s="6"/>
      <c r="CBI56" s="6"/>
      <c r="CBJ56" s="6"/>
      <c r="CBK56" s="6"/>
      <c r="CBL56" s="6"/>
      <c r="CBM56" s="6"/>
      <c r="CBN56" s="6"/>
      <c r="CBO56" s="6"/>
      <c r="CBP56" s="6"/>
      <c r="CBQ56" s="6"/>
      <c r="CBR56" s="6"/>
      <c r="CBS56" s="6"/>
      <c r="CBT56" s="6"/>
      <c r="CBU56" s="6"/>
      <c r="CBV56" s="6"/>
      <c r="CBW56" s="6"/>
      <c r="CBX56" s="6"/>
      <c r="CBY56" s="6"/>
      <c r="CBZ56" s="6"/>
      <c r="CCA56" s="6"/>
      <c r="CCB56" s="6"/>
      <c r="CCC56" s="6"/>
      <c r="CCD56" s="6"/>
      <c r="CCE56" s="6"/>
      <c r="CCF56" s="6"/>
      <c r="CCG56" s="6"/>
      <c r="CCH56" s="6"/>
      <c r="CCI56" s="6"/>
      <c r="CCJ56" s="6"/>
      <c r="CCK56" s="6"/>
      <c r="CCL56" s="6"/>
      <c r="CCM56" s="6"/>
      <c r="CCN56" s="6"/>
      <c r="CCO56" s="6"/>
      <c r="CCP56" s="6"/>
      <c r="CCQ56" s="6"/>
      <c r="CCR56" s="6"/>
      <c r="CCS56" s="6"/>
      <c r="CCT56" s="6"/>
      <c r="CCU56" s="6"/>
      <c r="CCV56" s="6"/>
      <c r="CCW56" s="6"/>
      <c r="CCX56" s="6"/>
      <c r="CCY56" s="6"/>
      <c r="CCZ56" s="6"/>
      <c r="CDA56" s="6"/>
      <c r="CDB56" s="6"/>
      <c r="CDC56" s="6"/>
      <c r="CDD56" s="6"/>
      <c r="CDE56" s="6"/>
      <c r="CDF56" s="6"/>
      <c r="CDG56" s="6"/>
      <c r="CDH56" s="6"/>
      <c r="CDI56" s="6"/>
      <c r="CDJ56" s="6"/>
      <c r="CDK56" s="6"/>
      <c r="CDL56" s="6"/>
      <c r="CDM56" s="6"/>
      <c r="CDN56" s="6"/>
      <c r="CDO56" s="6"/>
      <c r="CDP56" s="6"/>
      <c r="CDQ56" s="6"/>
      <c r="CDR56" s="6"/>
      <c r="CDS56" s="6"/>
      <c r="CDT56" s="6"/>
      <c r="CDU56" s="6"/>
      <c r="CDV56" s="6"/>
      <c r="CDW56" s="6"/>
      <c r="CDX56" s="6"/>
      <c r="CDY56" s="6"/>
      <c r="CDZ56" s="6"/>
      <c r="CEA56" s="6"/>
      <c r="CEB56" s="6"/>
      <c r="CEC56" s="6"/>
      <c r="CED56" s="6"/>
      <c r="CEE56" s="6"/>
      <c r="CEF56" s="6"/>
      <c r="CEG56" s="6"/>
      <c r="CEH56" s="6"/>
      <c r="CEI56" s="6"/>
      <c r="CEJ56" s="6"/>
      <c r="CEK56" s="6"/>
      <c r="CEL56" s="6"/>
      <c r="CEM56" s="6"/>
      <c r="CEN56" s="6"/>
      <c r="CEO56" s="6"/>
      <c r="CEP56" s="6"/>
      <c r="CEQ56" s="6"/>
      <c r="CER56" s="6"/>
      <c r="CES56" s="6"/>
      <c r="CET56" s="6"/>
      <c r="CEU56" s="6"/>
      <c r="CEV56" s="6"/>
      <c r="CEW56" s="6"/>
      <c r="CEX56" s="6"/>
      <c r="CEY56" s="6"/>
      <c r="CEZ56" s="6"/>
      <c r="CFA56" s="6"/>
      <c r="CFB56" s="6"/>
      <c r="CFC56" s="6"/>
      <c r="CFD56" s="6"/>
      <c r="CFE56" s="6"/>
      <c r="CFF56" s="6"/>
      <c r="CFG56" s="6"/>
      <c r="CFH56" s="6"/>
      <c r="CFI56" s="6"/>
      <c r="CFJ56" s="6"/>
      <c r="CFK56" s="6"/>
      <c r="CFL56" s="6"/>
      <c r="CFM56" s="6"/>
      <c r="CFN56" s="6"/>
      <c r="CFO56" s="6"/>
      <c r="CFP56" s="6"/>
      <c r="CFQ56" s="6"/>
      <c r="CFR56" s="6"/>
      <c r="CFS56" s="6"/>
      <c r="CFT56" s="6"/>
      <c r="CFU56" s="6"/>
      <c r="CFV56" s="6"/>
      <c r="CFW56" s="6"/>
      <c r="CFX56" s="6"/>
      <c r="CFY56" s="6"/>
      <c r="CFZ56" s="6"/>
      <c r="CGA56" s="6"/>
      <c r="CGB56" s="6"/>
      <c r="CGC56" s="6"/>
      <c r="CGD56" s="6"/>
      <c r="CGE56" s="6"/>
      <c r="CGF56" s="6"/>
      <c r="CGG56" s="6"/>
      <c r="CGH56" s="6"/>
      <c r="CGI56" s="6"/>
      <c r="CGJ56" s="6"/>
      <c r="CGK56" s="6"/>
      <c r="CGL56" s="6"/>
      <c r="CGM56" s="6"/>
      <c r="CGN56" s="6"/>
      <c r="CGO56" s="6"/>
      <c r="CGP56" s="6"/>
      <c r="CGQ56" s="6"/>
      <c r="CGR56" s="6"/>
      <c r="CGS56" s="6"/>
      <c r="CGT56" s="6"/>
      <c r="CGU56" s="6"/>
      <c r="CGV56" s="6"/>
      <c r="CGW56" s="6"/>
      <c r="CGX56" s="6"/>
      <c r="CGY56" s="6"/>
      <c r="CGZ56" s="6"/>
      <c r="CHA56" s="6"/>
      <c r="CHB56" s="6"/>
      <c r="CHC56" s="6"/>
      <c r="CHD56" s="6"/>
      <c r="CHE56" s="6"/>
      <c r="CHF56" s="6"/>
      <c r="CHG56" s="6"/>
      <c r="CHH56" s="6"/>
      <c r="CHI56" s="6"/>
      <c r="CHJ56" s="6"/>
      <c r="CHK56" s="6"/>
      <c r="CHL56" s="6"/>
      <c r="CHM56" s="6"/>
      <c r="CHN56" s="6"/>
      <c r="CHO56" s="6"/>
      <c r="CHP56" s="6"/>
      <c r="CHQ56" s="6"/>
      <c r="CHR56" s="6"/>
      <c r="CHS56" s="6"/>
      <c r="CHT56" s="6"/>
      <c r="CHU56" s="6"/>
      <c r="CHV56" s="6"/>
      <c r="CHW56" s="6"/>
      <c r="CHX56" s="6"/>
      <c r="CHY56" s="6"/>
      <c r="CHZ56" s="6"/>
      <c r="CIA56" s="6"/>
      <c r="CIB56" s="6"/>
      <c r="CIC56" s="6"/>
      <c r="CID56" s="6"/>
      <c r="CIE56" s="6"/>
      <c r="CIF56" s="6"/>
      <c r="CIG56" s="6"/>
    </row>
    <row r="57" spans="1:2269" ht="24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89"/>
      <c r="L57" s="62"/>
      <c r="M57" s="62"/>
      <c r="N57" s="62"/>
      <c r="O57" s="63" t="str">
        <f t="shared" si="0"/>
        <v/>
      </c>
      <c r="P57" s="92" t="str">
        <f>IF(COUNT('دفتر العلامات'!G26,O57)&gt;=2,ROUND(('دفتر العلامات'!G26+O57)/2,0),"")</f>
        <v/>
      </c>
      <c r="Q57" s="93"/>
      <c r="R57" s="106"/>
      <c r="S57" s="107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  <c r="ALA57" s="6"/>
      <c r="ALB57" s="6"/>
      <c r="ALC57" s="6"/>
      <c r="ALD57" s="6"/>
      <c r="ALE57" s="6"/>
      <c r="ALF57" s="6"/>
      <c r="ALG57" s="6"/>
      <c r="ALH57" s="6"/>
      <c r="ALI57" s="6"/>
      <c r="ALJ57" s="6"/>
      <c r="ALK57" s="6"/>
      <c r="ALL57" s="6"/>
      <c r="ALM57" s="6"/>
      <c r="ALN57" s="6"/>
      <c r="ALO57" s="6"/>
      <c r="ALP57" s="6"/>
      <c r="ALQ57" s="6"/>
      <c r="ALR57" s="6"/>
      <c r="ALS57" s="6"/>
      <c r="ALT57" s="6"/>
      <c r="ALU57" s="6"/>
      <c r="ALV57" s="6"/>
      <c r="ALW57" s="6"/>
      <c r="ALX57" s="6"/>
      <c r="ALY57" s="6"/>
      <c r="ALZ57" s="6"/>
      <c r="AMA57" s="6"/>
      <c r="AMB57" s="6"/>
      <c r="AMC57" s="6"/>
      <c r="AMD57" s="6"/>
      <c r="AME57" s="6"/>
      <c r="AMF57" s="6"/>
      <c r="AMG57" s="6"/>
      <c r="AMH57" s="6"/>
      <c r="AMI57" s="6"/>
      <c r="AMJ57" s="6"/>
      <c r="AMK57" s="6"/>
      <c r="AML57" s="6"/>
      <c r="AMM57" s="6"/>
      <c r="AMN57" s="6"/>
      <c r="AMO57" s="6"/>
      <c r="AMP57" s="6"/>
      <c r="AMQ57" s="6"/>
      <c r="AMR57" s="6"/>
      <c r="AMS57" s="6"/>
      <c r="AMT57" s="6"/>
      <c r="AMU57" s="6"/>
      <c r="AMV57" s="6"/>
      <c r="AMW57" s="6"/>
      <c r="AMX57" s="6"/>
      <c r="AMY57" s="6"/>
      <c r="AMZ57" s="6"/>
      <c r="ANA57" s="6"/>
      <c r="ANB57" s="6"/>
      <c r="ANC57" s="6"/>
      <c r="AND57" s="6"/>
      <c r="ANE57" s="6"/>
      <c r="ANF57" s="6"/>
      <c r="ANG57" s="6"/>
      <c r="ANH57" s="6"/>
      <c r="ANI57" s="6"/>
      <c r="ANJ57" s="6"/>
      <c r="ANK57" s="6"/>
      <c r="ANL57" s="6"/>
      <c r="ANM57" s="6"/>
      <c r="ANN57" s="6"/>
      <c r="ANO57" s="6"/>
      <c r="ANP57" s="6"/>
      <c r="ANQ57" s="6"/>
      <c r="ANR57" s="6"/>
      <c r="ANS57" s="6"/>
      <c r="ANT57" s="6"/>
      <c r="ANU57" s="6"/>
      <c r="ANV57" s="6"/>
      <c r="ANW57" s="6"/>
      <c r="ANX57" s="6"/>
      <c r="ANY57" s="6"/>
      <c r="ANZ57" s="6"/>
      <c r="AOA57" s="6"/>
      <c r="AOB57" s="6"/>
      <c r="AOC57" s="6"/>
      <c r="AOD57" s="6"/>
      <c r="AOE57" s="6"/>
      <c r="AOF57" s="6"/>
      <c r="AOG57" s="6"/>
      <c r="AOH57" s="6"/>
      <c r="AOI57" s="6"/>
      <c r="AOJ57" s="6"/>
      <c r="AOK57" s="6"/>
      <c r="AOL57" s="6"/>
      <c r="AOM57" s="6"/>
      <c r="AON57" s="6"/>
      <c r="AOO57" s="6"/>
      <c r="AOP57" s="6"/>
      <c r="AOQ57" s="6"/>
      <c r="AOR57" s="6"/>
      <c r="AOS57" s="6"/>
      <c r="AOT57" s="6"/>
      <c r="AOU57" s="6"/>
      <c r="AOV57" s="6"/>
      <c r="AOW57" s="6"/>
      <c r="AOX57" s="6"/>
      <c r="AOY57" s="6"/>
      <c r="AOZ57" s="6"/>
      <c r="APA57" s="6"/>
      <c r="APB57" s="6"/>
      <c r="APC57" s="6"/>
      <c r="APD57" s="6"/>
      <c r="APE57" s="6"/>
      <c r="APF57" s="6"/>
      <c r="APG57" s="6"/>
      <c r="APH57" s="6"/>
      <c r="API57" s="6"/>
      <c r="APJ57" s="6"/>
      <c r="APK57" s="6"/>
      <c r="APL57" s="6"/>
      <c r="APM57" s="6"/>
      <c r="APN57" s="6"/>
      <c r="APO57" s="6"/>
      <c r="APP57" s="6"/>
      <c r="APQ57" s="6"/>
      <c r="APR57" s="6"/>
      <c r="APS57" s="6"/>
      <c r="APT57" s="6"/>
      <c r="APU57" s="6"/>
      <c r="APV57" s="6"/>
      <c r="APW57" s="6"/>
      <c r="APX57" s="6"/>
      <c r="APY57" s="6"/>
      <c r="APZ57" s="6"/>
      <c r="AQA57" s="6"/>
      <c r="AQB57" s="6"/>
      <c r="AQC57" s="6"/>
      <c r="AQD57" s="6"/>
      <c r="AQE57" s="6"/>
      <c r="AQF57" s="6"/>
      <c r="AQG57" s="6"/>
      <c r="AQH57" s="6"/>
      <c r="AQI57" s="6"/>
      <c r="AQJ57" s="6"/>
      <c r="AQK57" s="6"/>
      <c r="AQL57" s="6"/>
      <c r="AQM57" s="6"/>
      <c r="AQN57" s="6"/>
      <c r="AQO57" s="6"/>
      <c r="AQP57" s="6"/>
      <c r="AQQ57" s="6"/>
      <c r="AQR57" s="6"/>
      <c r="AQS57" s="6"/>
      <c r="AQT57" s="6"/>
      <c r="AQU57" s="6"/>
      <c r="AQV57" s="6"/>
      <c r="AQW57" s="6"/>
      <c r="AQX57" s="6"/>
      <c r="AQY57" s="6"/>
      <c r="AQZ57" s="6"/>
      <c r="ARA57" s="6"/>
      <c r="ARB57" s="6"/>
      <c r="ARC57" s="6"/>
      <c r="ARD57" s="6"/>
      <c r="ARE57" s="6"/>
      <c r="ARF57" s="6"/>
      <c r="ARG57" s="6"/>
      <c r="ARH57" s="6"/>
      <c r="ARI57" s="6"/>
      <c r="ARJ57" s="6"/>
      <c r="ARK57" s="6"/>
      <c r="ARL57" s="6"/>
      <c r="ARM57" s="6"/>
      <c r="ARN57" s="6"/>
      <c r="ARO57" s="6"/>
      <c r="ARP57" s="6"/>
      <c r="ARQ57" s="6"/>
      <c r="ARR57" s="6"/>
      <c r="ARS57" s="6"/>
      <c r="ART57" s="6"/>
      <c r="ARU57" s="6"/>
      <c r="ARV57" s="6"/>
      <c r="ARW57" s="6"/>
      <c r="ARX57" s="6"/>
      <c r="ARY57" s="6"/>
      <c r="ARZ57" s="6"/>
      <c r="ASA57" s="6"/>
      <c r="ASB57" s="6"/>
      <c r="ASC57" s="6"/>
      <c r="ASD57" s="6"/>
      <c r="ASE57" s="6"/>
      <c r="ASF57" s="6"/>
      <c r="ASG57" s="6"/>
      <c r="ASH57" s="6"/>
      <c r="ASI57" s="6"/>
      <c r="ASJ57" s="6"/>
      <c r="ASK57" s="6"/>
      <c r="ASL57" s="6"/>
      <c r="ASM57" s="6"/>
      <c r="ASN57" s="6"/>
      <c r="ASO57" s="6"/>
      <c r="ASP57" s="6"/>
      <c r="ASQ57" s="6"/>
      <c r="ASR57" s="6"/>
      <c r="ASS57" s="6"/>
      <c r="AST57" s="6"/>
      <c r="ASU57" s="6"/>
      <c r="ASV57" s="6"/>
      <c r="ASW57" s="6"/>
      <c r="ASX57" s="6"/>
      <c r="ASY57" s="6"/>
      <c r="ASZ57" s="6"/>
      <c r="ATA57" s="6"/>
      <c r="ATB57" s="6"/>
      <c r="ATC57" s="6"/>
      <c r="ATD57" s="6"/>
      <c r="ATE57" s="6"/>
      <c r="ATF57" s="6"/>
      <c r="ATG57" s="6"/>
      <c r="ATH57" s="6"/>
      <c r="ATI57" s="6"/>
      <c r="ATJ57" s="6"/>
      <c r="ATK57" s="6"/>
      <c r="ATL57" s="6"/>
      <c r="ATM57" s="6"/>
      <c r="ATN57" s="6"/>
      <c r="ATO57" s="6"/>
      <c r="ATP57" s="6"/>
      <c r="ATQ57" s="6"/>
      <c r="ATR57" s="6"/>
      <c r="ATS57" s="6"/>
      <c r="ATT57" s="6"/>
      <c r="ATU57" s="6"/>
      <c r="ATV57" s="6"/>
      <c r="ATW57" s="6"/>
      <c r="ATX57" s="6"/>
      <c r="ATY57" s="6"/>
      <c r="ATZ57" s="6"/>
      <c r="AUA57" s="6"/>
      <c r="AUB57" s="6"/>
      <c r="AUC57" s="6"/>
      <c r="AUD57" s="6"/>
      <c r="AUE57" s="6"/>
      <c r="AUF57" s="6"/>
      <c r="AUG57" s="6"/>
      <c r="AUH57" s="6"/>
      <c r="AUI57" s="6"/>
      <c r="AUJ57" s="6"/>
      <c r="AUK57" s="6"/>
      <c r="AUL57" s="6"/>
      <c r="AUM57" s="6"/>
      <c r="AUN57" s="6"/>
      <c r="AUO57" s="6"/>
      <c r="AUP57" s="6"/>
      <c r="AUQ57" s="6"/>
      <c r="AUR57" s="6"/>
      <c r="AUS57" s="6"/>
      <c r="AUT57" s="6"/>
      <c r="AUU57" s="6"/>
      <c r="AUV57" s="6"/>
      <c r="AUW57" s="6"/>
      <c r="AUX57" s="6"/>
      <c r="AUY57" s="6"/>
      <c r="AUZ57" s="6"/>
      <c r="AVA57" s="6"/>
      <c r="AVB57" s="6"/>
      <c r="AVC57" s="6"/>
      <c r="AVD57" s="6"/>
      <c r="AVE57" s="6"/>
      <c r="AVF57" s="6"/>
      <c r="AVG57" s="6"/>
      <c r="AVH57" s="6"/>
      <c r="AVI57" s="6"/>
      <c r="AVJ57" s="6"/>
      <c r="AVK57" s="6"/>
      <c r="AVL57" s="6"/>
      <c r="AVM57" s="6"/>
      <c r="AVN57" s="6"/>
      <c r="AVO57" s="6"/>
      <c r="AVP57" s="6"/>
      <c r="AVQ57" s="6"/>
      <c r="AVR57" s="6"/>
      <c r="AVS57" s="6"/>
      <c r="AVT57" s="6"/>
      <c r="AVU57" s="6"/>
      <c r="AVV57" s="6"/>
      <c r="AVW57" s="6"/>
      <c r="AVX57" s="6"/>
      <c r="AVY57" s="6"/>
      <c r="AVZ57" s="6"/>
      <c r="AWA57" s="6"/>
      <c r="AWB57" s="6"/>
      <c r="AWC57" s="6"/>
      <c r="AWD57" s="6"/>
      <c r="AWE57" s="6"/>
      <c r="AWF57" s="6"/>
      <c r="AWG57" s="6"/>
      <c r="AWH57" s="6"/>
      <c r="AWI57" s="6"/>
      <c r="AWJ57" s="6"/>
      <c r="AWK57" s="6"/>
      <c r="AWL57" s="6"/>
      <c r="AWM57" s="6"/>
      <c r="AWN57" s="6"/>
      <c r="AWO57" s="6"/>
      <c r="AWP57" s="6"/>
      <c r="AWQ57" s="6"/>
      <c r="AWR57" s="6"/>
      <c r="AWS57" s="6"/>
      <c r="AWT57" s="6"/>
      <c r="AWU57" s="6"/>
      <c r="AWV57" s="6"/>
      <c r="AWW57" s="6"/>
      <c r="AWX57" s="6"/>
      <c r="AWY57" s="6"/>
      <c r="AWZ57" s="6"/>
      <c r="AXA57" s="6"/>
      <c r="AXB57" s="6"/>
      <c r="AXC57" s="6"/>
      <c r="AXD57" s="6"/>
      <c r="AXE57" s="6"/>
      <c r="AXF57" s="6"/>
      <c r="AXG57" s="6"/>
      <c r="AXH57" s="6"/>
      <c r="AXI57" s="6"/>
      <c r="AXJ57" s="6"/>
      <c r="AXK57" s="6"/>
      <c r="AXL57" s="6"/>
      <c r="AXM57" s="6"/>
      <c r="AXN57" s="6"/>
      <c r="AXO57" s="6"/>
      <c r="AXP57" s="6"/>
      <c r="AXQ57" s="6"/>
      <c r="AXR57" s="6"/>
      <c r="AXS57" s="6"/>
      <c r="AXT57" s="6"/>
      <c r="AXU57" s="6"/>
      <c r="AXV57" s="6"/>
      <c r="AXW57" s="6"/>
      <c r="AXX57" s="6"/>
      <c r="AXY57" s="6"/>
      <c r="AXZ57" s="6"/>
      <c r="AYA57" s="6"/>
      <c r="AYB57" s="6"/>
      <c r="AYC57" s="6"/>
      <c r="AYD57" s="6"/>
      <c r="AYE57" s="6"/>
      <c r="AYF57" s="6"/>
      <c r="AYG57" s="6"/>
      <c r="AYH57" s="6"/>
      <c r="AYI57" s="6"/>
      <c r="AYJ57" s="6"/>
      <c r="AYK57" s="6"/>
      <c r="AYL57" s="6"/>
      <c r="AYM57" s="6"/>
      <c r="AYN57" s="6"/>
      <c r="AYO57" s="6"/>
      <c r="AYP57" s="6"/>
      <c r="AYQ57" s="6"/>
      <c r="AYR57" s="6"/>
      <c r="AYS57" s="6"/>
      <c r="AYT57" s="6"/>
      <c r="AYU57" s="6"/>
      <c r="AYV57" s="6"/>
      <c r="AYW57" s="6"/>
      <c r="AYX57" s="6"/>
      <c r="AYY57" s="6"/>
      <c r="AYZ57" s="6"/>
      <c r="AZA57" s="6"/>
      <c r="AZB57" s="6"/>
      <c r="AZC57" s="6"/>
      <c r="AZD57" s="6"/>
      <c r="AZE57" s="6"/>
      <c r="AZF57" s="6"/>
      <c r="AZG57" s="6"/>
      <c r="AZH57" s="6"/>
      <c r="AZI57" s="6"/>
      <c r="AZJ57" s="6"/>
      <c r="AZK57" s="6"/>
      <c r="AZL57" s="6"/>
      <c r="AZM57" s="6"/>
      <c r="AZN57" s="6"/>
      <c r="AZO57" s="6"/>
      <c r="AZP57" s="6"/>
      <c r="AZQ57" s="6"/>
      <c r="AZR57" s="6"/>
      <c r="AZS57" s="6"/>
      <c r="AZT57" s="6"/>
      <c r="AZU57" s="6"/>
      <c r="AZV57" s="6"/>
      <c r="AZW57" s="6"/>
      <c r="AZX57" s="6"/>
      <c r="AZY57" s="6"/>
      <c r="AZZ57" s="6"/>
      <c r="BAA57" s="6"/>
      <c r="BAB57" s="6"/>
      <c r="BAC57" s="6"/>
      <c r="BAD57" s="6"/>
      <c r="BAE57" s="6"/>
      <c r="BAF57" s="6"/>
      <c r="BAG57" s="6"/>
      <c r="BAH57" s="6"/>
      <c r="BAI57" s="6"/>
      <c r="BAJ57" s="6"/>
      <c r="BAK57" s="6"/>
      <c r="BAL57" s="6"/>
      <c r="BAM57" s="6"/>
      <c r="BAN57" s="6"/>
      <c r="BAO57" s="6"/>
      <c r="BAP57" s="6"/>
      <c r="BAQ57" s="6"/>
      <c r="BAR57" s="6"/>
      <c r="BAS57" s="6"/>
      <c r="BAT57" s="6"/>
      <c r="BAU57" s="6"/>
      <c r="BAV57" s="6"/>
      <c r="BAW57" s="6"/>
      <c r="BAX57" s="6"/>
      <c r="BAY57" s="6"/>
      <c r="BAZ57" s="6"/>
      <c r="BBA57" s="6"/>
      <c r="BBB57" s="6"/>
      <c r="BBC57" s="6"/>
      <c r="BBD57" s="6"/>
      <c r="BBE57" s="6"/>
      <c r="BBF57" s="6"/>
      <c r="BBG57" s="6"/>
      <c r="BBH57" s="6"/>
      <c r="BBI57" s="6"/>
      <c r="BBJ57" s="6"/>
      <c r="BBK57" s="6"/>
      <c r="BBL57" s="6"/>
      <c r="BBM57" s="6"/>
      <c r="BBN57" s="6"/>
      <c r="BBO57" s="6"/>
      <c r="BBP57" s="6"/>
      <c r="BBQ57" s="6"/>
      <c r="BBR57" s="6"/>
      <c r="BBS57" s="6"/>
      <c r="BBT57" s="6"/>
      <c r="BBU57" s="6"/>
      <c r="BBV57" s="6"/>
      <c r="BBW57" s="6"/>
      <c r="BBX57" s="6"/>
      <c r="BBY57" s="6"/>
      <c r="BBZ57" s="6"/>
      <c r="BCA57" s="6"/>
      <c r="BCB57" s="6"/>
      <c r="BCC57" s="6"/>
      <c r="BCD57" s="6"/>
      <c r="BCE57" s="6"/>
      <c r="BCF57" s="6"/>
      <c r="BCG57" s="6"/>
      <c r="BCH57" s="6"/>
      <c r="BCI57" s="6"/>
      <c r="BCJ57" s="6"/>
      <c r="BCK57" s="6"/>
      <c r="BCL57" s="6"/>
      <c r="BCM57" s="6"/>
      <c r="BCN57" s="6"/>
      <c r="BCO57" s="6"/>
      <c r="BCP57" s="6"/>
      <c r="BCQ57" s="6"/>
      <c r="BCR57" s="6"/>
      <c r="BCS57" s="6"/>
      <c r="BCT57" s="6"/>
      <c r="BCU57" s="6"/>
      <c r="BCV57" s="6"/>
      <c r="BCW57" s="6"/>
      <c r="BCX57" s="6"/>
      <c r="BCY57" s="6"/>
      <c r="BCZ57" s="6"/>
      <c r="BDA57" s="6"/>
      <c r="BDB57" s="6"/>
      <c r="BDC57" s="6"/>
      <c r="BDD57" s="6"/>
      <c r="BDE57" s="6"/>
      <c r="BDF57" s="6"/>
      <c r="BDG57" s="6"/>
      <c r="BDH57" s="6"/>
      <c r="BDI57" s="6"/>
      <c r="BDJ57" s="6"/>
      <c r="BDK57" s="6"/>
      <c r="BDL57" s="6"/>
      <c r="BDM57" s="6"/>
      <c r="BDN57" s="6"/>
      <c r="BDO57" s="6"/>
      <c r="BDP57" s="6"/>
      <c r="BDQ57" s="6"/>
      <c r="BDR57" s="6"/>
      <c r="BDS57" s="6"/>
      <c r="BDT57" s="6"/>
      <c r="BDU57" s="6"/>
      <c r="BDV57" s="6"/>
      <c r="BDW57" s="6"/>
      <c r="BDX57" s="6"/>
      <c r="BDY57" s="6"/>
      <c r="BDZ57" s="6"/>
      <c r="BEA57" s="6"/>
      <c r="BEB57" s="6"/>
      <c r="BEC57" s="6"/>
      <c r="BED57" s="6"/>
      <c r="BEE57" s="6"/>
      <c r="BEF57" s="6"/>
      <c r="BEG57" s="6"/>
      <c r="BEH57" s="6"/>
      <c r="BEI57" s="6"/>
      <c r="BEJ57" s="6"/>
      <c r="BEK57" s="6"/>
      <c r="BEL57" s="6"/>
      <c r="BEM57" s="6"/>
      <c r="BEN57" s="6"/>
      <c r="BEO57" s="6"/>
      <c r="BEP57" s="6"/>
      <c r="BEQ57" s="6"/>
      <c r="BER57" s="6"/>
      <c r="BES57" s="6"/>
      <c r="BET57" s="6"/>
      <c r="BEU57" s="6"/>
      <c r="BEV57" s="6"/>
      <c r="BEW57" s="6"/>
      <c r="BEX57" s="6"/>
      <c r="BEY57" s="6"/>
      <c r="BEZ57" s="6"/>
      <c r="BFA57" s="6"/>
      <c r="BFB57" s="6"/>
      <c r="BFC57" s="6"/>
      <c r="BFD57" s="6"/>
      <c r="BFE57" s="6"/>
      <c r="BFF57" s="6"/>
      <c r="BFG57" s="6"/>
      <c r="BFH57" s="6"/>
      <c r="BFI57" s="6"/>
      <c r="BFJ57" s="6"/>
      <c r="BFK57" s="6"/>
      <c r="BFL57" s="6"/>
      <c r="BFM57" s="6"/>
      <c r="BFN57" s="6"/>
      <c r="BFO57" s="6"/>
      <c r="BFP57" s="6"/>
      <c r="BFQ57" s="6"/>
      <c r="BFR57" s="6"/>
      <c r="BFS57" s="6"/>
      <c r="BFT57" s="6"/>
      <c r="BFU57" s="6"/>
      <c r="BFV57" s="6"/>
      <c r="BFW57" s="6"/>
      <c r="BFX57" s="6"/>
      <c r="BFY57" s="6"/>
      <c r="BFZ57" s="6"/>
      <c r="BGA57" s="6"/>
      <c r="BGB57" s="6"/>
      <c r="BGC57" s="6"/>
      <c r="BGD57" s="6"/>
      <c r="BGE57" s="6"/>
      <c r="BGF57" s="6"/>
      <c r="BGG57" s="6"/>
      <c r="BGH57" s="6"/>
      <c r="BGI57" s="6"/>
      <c r="BGJ57" s="6"/>
      <c r="BGK57" s="6"/>
      <c r="BGL57" s="6"/>
      <c r="BGM57" s="6"/>
      <c r="BGN57" s="6"/>
      <c r="BGO57" s="6"/>
      <c r="BGP57" s="6"/>
      <c r="BGQ57" s="6"/>
      <c r="BGR57" s="6"/>
      <c r="BGS57" s="6"/>
      <c r="BGT57" s="6"/>
      <c r="BGU57" s="6"/>
      <c r="BGV57" s="6"/>
      <c r="BGW57" s="6"/>
      <c r="BGX57" s="6"/>
      <c r="BGY57" s="6"/>
      <c r="BGZ57" s="6"/>
      <c r="BHA57" s="6"/>
      <c r="BHB57" s="6"/>
      <c r="BHC57" s="6"/>
      <c r="BHD57" s="6"/>
      <c r="BHE57" s="6"/>
      <c r="BHF57" s="6"/>
      <c r="BHG57" s="6"/>
      <c r="BHH57" s="6"/>
      <c r="BHI57" s="6"/>
      <c r="BHJ57" s="6"/>
      <c r="BHK57" s="6"/>
      <c r="BHL57" s="6"/>
      <c r="BHM57" s="6"/>
      <c r="BHN57" s="6"/>
      <c r="BHO57" s="6"/>
      <c r="BHP57" s="6"/>
      <c r="BHQ57" s="6"/>
      <c r="BHR57" s="6"/>
      <c r="BHS57" s="6"/>
      <c r="BHT57" s="6"/>
      <c r="BHU57" s="6"/>
      <c r="BHV57" s="6"/>
      <c r="BHW57" s="6"/>
      <c r="BHX57" s="6"/>
      <c r="BHY57" s="6"/>
      <c r="BHZ57" s="6"/>
      <c r="BIA57" s="6"/>
      <c r="BIB57" s="6"/>
      <c r="BIC57" s="6"/>
      <c r="BID57" s="6"/>
      <c r="BIE57" s="6"/>
      <c r="BIF57" s="6"/>
      <c r="BIG57" s="6"/>
      <c r="BIH57" s="6"/>
      <c r="BII57" s="6"/>
      <c r="BIJ57" s="6"/>
      <c r="BIK57" s="6"/>
      <c r="BIL57" s="6"/>
      <c r="BIM57" s="6"/>
      <c r="BIN57" s="6"/>
      <c r="BIO57" s="6"/>
      <c r="BIP57" s="6"/>
      <c r="BIQ57" s="6"/>
      <c r="BIR57" s="6"/>
      <c r="BIS57" s="6"/>
      <c r="BIT57" s="6"/>
      <c r="BIU57" s="6"/>
      <c r="BIV57" s="6"/>
      <c r="BIW57" s="6"/>
      <c r="BIX57" s="6"/>
      <c r="BIY57" s="6"/>
      <c r="BIZ57" s="6"/>
      <c r="BJA57" s="6"/>
      <c r="BJB57" s="6"/>
      <c r="BJC57" s="6"/>
      <c r="BJD57" s="6"/>
      <c r="BJE57" s="6"/>
      <c r="BJF57" s="6"/>
      <c r="BJG57" s="6"/>
      <c r="BJH57" s="6"/>
      <c r="BJI57" s="6"/>
      <c r="BJJ57" s="6"/>
      <c r="BJK57" s="6"/>
      <c r="BJL57" s="6"/>
      <c r="BJM57" s="6"/>
      <c r="BJN57" s="6"/>
      <c r="BJO57" s="6"/>
      <c r="BJP57" s="6"/>
      <c r="BJQ57" s="6"/>
      <c r="BJR57" s="6"/>
      <c r="BJS57" s="6"/>
      <c r="BJT57" s="6"/>
      <c r="BJU57" s="6"/>
      <c r="BJV57" s="6"/>
      <c r="BJW57" s="6"/>
      <c r="BJX57" s="6"/>
      <c r="BJY57" s="6"/>
      <c r="BJZ57" s="6"/>
      <c r="BKA57" s="6"/>
      <c r="BKB57" s="6"/>
      <c r="BKC57" s="6"/>
      <c r="BKD57" s="6"/>
      <c r="BKE57" s="6"/>
      <c r="BKF57" s="6"/>
      <c r="BKG57" s="6"/>
      <c r="BKH57" s="6"/>
      <c r="BKI57" s="6"/>
      <c r="BKJ57" s="6"/>
      <c r="BKK57" s="6"/>
      <c r="BKL57" s="6"/>
      <c r="BKM57" s="6"/>
      <c r="BKN57" s="6"/>
      <c r="BKO57" s="6"/>
      <c r="BKP57" s="6"/>
      <c r="BKQ57" s="6"/>
      <c r="BKR57" s="6"/>
      <c r="BKS57" s="6"/>
      <c r="BKT57" s="6"/>
      <c r="BKU57" s="6"/>
      <c r="BKV57" s="6"/>
      <c r="BKW57" s="6"/>
      <c r="BKX57" s="6"/>
      <c r="BKY57" s="6"/>
      <c r="BKZ57" s="6"/>
      <c r="BLA57" s="6"/>
      <c r="BLB57" s="6"/>
      <c r="BLC57" s="6"/>
      <c r="BLD57" s="6"/>
      <c r="BLE57" s="6"/>
      <c r="BLF57" s="6"/>
      <c r="BLG57" s="6"/>
      <c r="BLH57" s="6"/>
      <c r="BLI57" s="6"/>
      <c r="BLJ57" s="6"/>
      <c r="BLK57" s="6"/>
      <c r="BLL57" s="6"/>
      <c r="BLM57" s="6"/>
      <c r="BLN57" s="6"/>
      <c r="BLO57" s="6"/>
      <c r="BLP57" s="6"/>
      <c r="BLQ57" s="6"/>
      <c r="BLR57" s="6"/>
      <c r="BLS57" s="6"/>
      <c r="BLT57" s="6"/>
      <c r="BLU57" s="6"/>
      <c r="BLV57" s="6"/>
      <c r="BLW57" s="6"/>
      <c r="BLX57" s="6"/>
      <c r="BLY57" s="6"/>
      <c r="BLZ57" s="6"/>
      <c r="BMA57" s="6"/>
      <c r="BMB57" s="6"/>
      <c r="BMC57" s="6"/>
      <c r="BMD57" s="6"/>
      <c r="BME57" s="6"/>
      <c r="BMF57" s="6"/>
      <c r="BMG57" s="6"/>
      <c r="BMH57" s="6"/>
      <c r="BMI57" s="6"/>
      <c r="BMJ57" s="6"/>
      <c r="BMK57" s="6"/>
      <c r="BML57" s="6"/>
      <c r="BMM57" s="6"/>
      <c r="BMN57" s="6"/>
      <c r="BMO57" s="6"/>
      <c r="BMP57" s="6"/>
      <c r="BMQ57" s="6"/>
      <c r="BMR57" s="6"/>
      <c r="BMS57" s="6"/>
      <c r="BMT57" s="6"/>
      <c r="BMU57" s="6"/>
      <c r="BMV57" s="6"/>
      <c r="BMW57" s="6"/>
      <c r="BMX57" s="6"/>
      <c r="BMY57" s="6"/>
      <c r="BMZ57" s="6"/>
      <c r="BNA57" s="6"/>
      <c r="BNB57" s="6"/>
      <c r="BNC57" s="6"/>
      <c r="BND57" s="6"/>
      <c r="BNE57" s="6"/>
      <c r="BNF57" s="6"/>
      <c r="BNG57" s="6"/>
      <c r="BNH57" s="6"/>
      <c r="BNI57" s="6"/>
      <c r="BNJ57" s="6"/>
      <c r="BNK57" s="6"/>
      <c r="BNL57" s="6"/>
      <c r="BNM57" s="6"/>
      <c r="BNN57" s="6"/>
      <c r="BNO57" s="6"/>
      <c r="BNP57" s="6"/>
      <c r="BNQ57" s="6"/>
      <c r="BNR57" s="6"/>
      <c r="BNS57" s="6"/>
      <c r="BNT57" s="6"/>
      <c r="BNU57" s="6"/>
      <c r="BNV57" s="6"/>
      <c r="BNW57" s="6"/>
      <c r="BNX57" s="6"/>
      <c r="BNY57" s="6"/>
      <c r="BNZ57" s="6"/>
      <c r="BOA57" s="6"/>
      <c r="BOB57" s="6"/>
      <c r="BOC57" s="6"/>
      <c r="BOD57" s="6"/>
      <c r="BOE57" s="6"/>
      <c r="BOF57" s="6"/>
      <c r="BOG57" s="6"/>
      <c r="BOH57" s="6"/>
      <c r="BOI57" s="6"/>
      <c r="BOJ57" s="6"/>
      <c r="BOK57" s="6"/>
      <c r="BOL57" s="6"/>
      <c r="BOM57" s="6"/>
      <c r="BON57" s="6"/>
      <c r="BOO57" s="6"/>
      <c r="BOP57" s="6"/>
      <c r="BOQ57" s="6"/>
      <c r="BOR57" s="6"/>
      <c r="BOS57" s="6"/>
      <c r="BOT57" s="6"/>
      <c r="BOU57" s="6"/>
      <c r="BOV57" s="6"/>
      <c r="BOW57" s="6"/>
      <c r="BOX57" s="6"/>
      <c r="BOY57" s="6"/>
      <c r="BOZ57" s="6"/>
      <c r="BPA57" s="6"/>
      <c r="BPB57" s="6"/>
      <c r="BPC57" s="6"/>
      <c r="BPD57" s="6"/>
      <c r="BPE57" s="6"/>
      <c r="BPF57" s="6"/>
      <c r="BPG57" s="6"/>
      <c r="BPH57" s="6"/>
      <c r="BPI57" s="6"/>
      <c r="BPJ57" s="6"/>
      <c r="BPK57" s="6"/>
      <c r="BPL57" s="6"/>
      <c r="BPM57" s="6"/>
      <c r="BPN57" s="6"/>
      <c r="BPO57" s="6"/>
      <c r="BPP57" s="6"/>
      <c r="BPQ57" s="6"/>
      <c r="BPR57" s="6"/>
      <c r="BPS57" s="6"/>
      <c r="BPT57" s="6"/>
      <c r="BPU57" s="6"/>
      <c r="BPV57" s="6"/>
      <c r="BPW57" s="6"/>
      <c r="BPX57" s="6"/>
      <c r="BPY57" s="6"/>
      <c r="BPZ57" s="6"/>
      <c r="BQA57" s="6"/>
      <c r="BQB57" s="6"/>
      <c r="BQC57" s="6"/>
      <c r="BQD57" s="6"/>
      <c r="BQE57" s="6"/>
      <c r="BQF57" s="6"/>
      <c r="BQG57" s="6"/>
      <c r="BQH57" s="6"/>
      <c r="BQI57" s="6"/>
      <c r="BQJ57" s="6"/>
      <c r="BQK57" s="6"/>
      <c r="BQL57" s="6"/>
      <c r="BQM57" s="6"/>
      <c r="BQN57" s="6"/>
      <c r="BQO57" s="6"/>
      <c r="BQP57" s="6"/>
      <c r="BQQ57" s="6"/>
      <c r="BQR57" s="6"/>
      <c r="BQS57" s="6"/>
      <c r="BQT57" s="6"/>
      <c r="BQU57" s="6"/>
      <c r="BQV57" s="6"/>
      <c r="BQW57" s="6"/>
      <c r="BQX57" s="6"/>
      <c r="BQY57" s="6"/>
      <c r="BQZ57" s="6"/>
      <c r="BRA57" s="6"/>
      <c r="BRB57" s="6"/>
      <c r="BRC57" s="6"/>
      <c r="BRD57" s="6"/>
      <c r="BRE57" s="6"/>
      <c r="BRF57" s="6"/>
      <c r="BRG57" s="6"/>
      <c r="BRH57" s="6"/>
      <c r="BRI57" s="6"/>
      <c r="BRJ57" s="6"/>
      <c r="BRK57" s="6"/>
      <c r="BRL57" s="6"/>
      <c r="BRM57" s="6"/>
      <c r="BRN57" s="6"/>
      <c r="BRO57" s="6"/>
      <c r="BRP57" s="6"/>
      <c r="BRQ57" s="6"/>
      <c r="BRR57" s="6"/>
      <c r="BRS57" s="6"/>
      <c r="BRT57" s="6"/>
      <c r="BRU57" s="6"/>
      <c r="BRV57" s="6"/>
      <c r="BRW57" s="6"/>
      <c r="BRX57" s="6"/>
      <c r="BRY57" s="6"/>
      <c r="BRZ57" s="6"/>
      <c r="BSA57" s="6"/>
      <c r="BSB57" s="6"/>
      <c r="BSC57" s="6"/>
      <c r="BSD57" s="6"/>
      <c r="BSE57" s="6"/>
      <c r="BSF57" s="6"/>
      <c r="BSG57" s="6"/>
      <c r="BSH57" s="6"/>
      <c r="BSI57" s="6"/>
      <c r="BSJ57" s="6"/>
      <c r="BSK57" s="6"/>
      <c r="BSL57" s="6"/>
      <c r="BSM57" s="6"/>
      <c r="BSN57" s="6"/>
      <c r="BSO57" s="6"/>
      <c r="BSP57" s="6"/>
      <c r="BSQ57" s="6"/>
      <c r="BSR57" s="6"/>
      <c r="BSS57" s="6"/>
      <c r="BST57" s="6"/>
      <c r="BSU57" s="6"/>
      <c r="BSV57" s="6"/>
      <c r="BSW57" s="6"/>
      <c r="BSX57" s="6"/>
      <c r="BSY57" s="6"/>
      <c r="BSZ57" s="6"/>
      <c r="BTA57" s="6"/>
      <c r="BTB57" s="6"/>
      <c r="BTC57" s="6"/>
      <c r="BTD57" s="6"/>
      <c r="BTE57" s="6"/>
      <c r="BTF57" s="6"/>
      <c r="BTG57" s="6"/>
      <c r="BTH57" s="6"/>
      <c r="BTI57" s="6"/>
      <c r="BTJ57" s="6"/>
      <c r="BTK57" s="6"/>
      <c r="BTL57" s="6"/>
      <c r="BTM57" s="6"/>
      <c r="BTN57" s="6"/>
      <c r="BTO57" s="6"/>
      <c r="BTP57" s="6"/>
      <c r="BTQ57" s="6"/>
      <c r="BTR57" s="6"/>
      <c r="BTS57" s="6"/>
      <c r="BTT57" s="6"/>
      <c r="BTU57" s="6"/>
      <c r="BTV57" s="6"/>
      <c r="BTW57" s="6"/>
      <c r="BTX57" s="6"/>
      <c r="BTY57" s="6"/>
      <c r="BTZ57" s="6"/>
      <c r="BUA57" s="6"/>
      <c r="BUB57" s="6"/>
      <c r="BUC57" s="6"/>
      <c r="BUD57" s="6"/>
      <c r="BUE57" s="6"/>
      <c r="BUF57" s="6"/>
      <c r="BUG57" s="6"/>
      <c r="BUH57" s="6"/>
      <c r="BUI57" s="6"/>
      <c r="BUJ57" s="6"/>
      <c r="BUK57" s="6"/>
      <c r="BUL57" s="6"/>
      <c r="BUM57" s="6"/>
      <c r="BUN57" s="6"/>
      <c r="BUO57" s="6"/>
      <c r="BUP57" s="6"/>
      <c r="BUQ57" s="6"/>
      <c r="BUR57" s="6"/>
      <c r="BUS57" s="6"/>
      <c r="BUT57" s="6"/>
      <c r="BUU57" s="6"/>
      <c r="BUV57" s="6"/>
      <c r="BUW57" s="6"/>
      <c r="BUX57" s="6"/>
      <c r="BUY57" s="6"/>
      <c r="BUZ57" s="6"/>
      <c r="BVA57" s="6"/>
      <c r="BVB57" s="6"/>
      <c r="BVC57" s="6"/>
      <c r="BVD57" s="6"/>
      <c r="BVE57" s="6"/>
      <c r="BVF57" s="6"/>
      <c r="BVG57" s="6"/>
      <c r="BVH57" s="6"/>
      <c r="BVI57" s="6"/>
      <c r="BVJ57" s="6"/>
      <c r="BVK57" s="6"/>
      <c r="BVL57" s="6"/>
      <c r="BVM57" s="6"/>
      <c r="BVN57" s="6"/>
      <c r="BVO57" s="6"/>
      <c r="BVP57" s="6"/>
      <c r="BVQ57" s="6"/>
      <c r="BVR57" s="6"/>
      <c r="BVS57" s="6"/>
      <c r="BVT57" s="6"/>
      <c r="BVU57" s="6"/>
      <c r="BVV57" s="6"/>
      <c r="BVW57" s="6"/>
      <c r="BVX57" s="6"/>
      <c r="BVY57" s="6"/>
      <c r="BVZ57" s="6"/>
      <c r="BWA57" s="6"/>
      <c r="BWB57" s="6"/>
      <c r="BWC57" s="6"/>
      <c r="BWD57" s="6"/>
      <c r="BWE57" s="6"/>
      <c r="BWF57" s="6"/>
      <c r="BWG57" s="6"/>
      <c r="BWH57" s="6"/>
      <c r="BWI57" s="6"/>
      <c r="BWJ57" s="6"/>
      <c r="BWK57" s="6"/>
      <c r="BWL57" s="6"/>
      <c r="BWM57" s="6"/>
      <c r="BWN57" s="6"/>
      <c r="BWO57" s="6"/>
      <c r="BWP57" s="6"/>
      <c r="BWQ57" s="6"/>
      <c r="BWR57" s="6"/>
      <c r="BWS57" s="6"/>
      <c r="BWT57" s="6"/>
      <c r="BWU57" s="6"/>
      <c r="BWV57" s="6"/>
      <c r="BWW57" s="6"/>
      <c r="BWX57" s="6"/>
      <c r="BWY57" s="6"/>
      <c r="BWZ57" s="6"/>
      <c r="BXA57" s="6"/>
      <c r="BXB57" s="6"/>
      <c r="BXC57" s="6"/>
      <c r="BXD57" s="6"/>
      <c r="BXE57" s="6"/>
      <c r="BXF57" s="6"/>
      <c r="BXG57" s="6"/>
      <c r="BXH57" s="6"/>
      <c r="BXI57" s="6"/>
      <c r="BXJ57" s="6"/>
      <c r="BXK57" s="6"/>
      <c r="BXL57" s="6"/>
      <c r="BXM57" s="6"/>
      <c r="BXN57" s="6"/>
      <c r="BXO57" s="6"/>
      <c r="BXP57" s="6"/>
      <c r="BXQ57" s="6"/>
      <c r="BXR57" s="6"/>
      <c r="BXS57" s="6"/>
      <c r="BXT57" s="6"/>
      <c r="BXU57" s="6"/>
      <c r="BXV57" s="6"/>
      <c r="BXW57" s="6"/>
      <c r="BXX57" s="6"/>
      <c r="BXY57" s="6"/>
      <c r="BXZ57" s="6"/>
      <c r="BYA57" s="6"/>
      <c r="BYB57" s="6"/>
      <c r="BYC57" s="6"/>
      <c r="BYD57" s="6"/>
      <c r="BYE57" s="6"/>
      <c r="BYF57" s="6"/>
      <c r="BYG57" s="6"/>
      <c r="BYH57" s="6"/>
      <c r="BYI57" s="6"/>
      <c r="BYJ57" s="6"/>
      <c r="BYK57" s="6"/>
      <c r="BYL57" s="6"/>
      <c r="BYM57" s="6"/>
      <c r="BYN57" s="6"/>
      <c r="BYO57" s="6"/>
      <c r="BYP57" s="6"/>
      <c r="BYQ57" s="6"/>
      <c r="BYR57" s="6"/>
      <c r="BYS57" s="6"/>
      <c r="BYT57" s="6"/>
      <c r="BYU57" s="6"/>
      <c r="BYV57" s="6"/>
      <c r="BYW57" s="6"/>
      <c r="BYX57" s="6"/>
      <c r="BYY57" s="6"/>
      <c r="BYZ57" s="6"/>
      <c r="BZA57" s="6"/>
      <c r="BZB57" s="6"/>
      <c r="BZC57" s="6"/>
      <c r="BZD57" s="6"/>
      <c r="BZE57" s="6"/>
      <c r="BZF57" s="6"/>
      <c r="BZG57" s="6"/>
      <c r="BZH57" s="6"/>
      <c r="BZI57" s="6"/>
      <c r="BZJ57" s="6"/>
      <c r="BZK57" s="6"/>
      <c r="BZL57" s="6"/>
      <c r="BZM57" s="6"/>
      <c r="BZN57" s="6"/>
      <c r="BZO57" s="6"/>
      <c r="BZP57" s="6"/>
      <c r="BZQ57" s="6"/>
      <c r="BZR57" s="6"/>
      <c r="BZS57" s="6"/>
      <c r="BZT57" s="6"/>
      <c r="BZU57" s="6"/>
      <c r="BZV57" s="6"/>
      <c r="BZW57" s="6"/>
      <c r="BZX57" s="6"/>
      <c r="BZY57" s="6"/>
      <c r="BZZ57" s="6"/>
      <c r="CAA57" s="6"/>
      <c r="CAB57" s="6"/>
      <c r="CAC57" s="6"/>
      <c r="CAD57" s="6"/>
      <c r="CAE57" s="6"/>
      <c r="CAF57" s="6"/>
      <c r="CAG57" s="6"/>
      <c r="CAH57" s="6"/>
      <c r="CAI57" s="6"/>
      <c r="CAJ57" s="6"/>
      <c r="CAK57" s="6"/>
      <c r="CAL57" s="6"/>
      <c r="CAM57" s="6"/>
      <c r="CAN57" s="6"/>
      <c r="CAO57" s="6"/>
      <c r="CAP57" s="6"/>
      <c r="CAQ57" s="6"/>
      <c r="CAR57" s="6"/>
      <c r="CAS57" s="6"/>
      <c r="CAT57" s="6"/>
      <c r="CAU57" s="6"/>
      <c r="CAV57" s="6"/>
      <c r="CAW57" s="6"/>
      <c r="CAX57" s="6"/>
      <c r="CAY57" s="6"/>
      <c r="CAZ57" s="6"/>
      <c r="CBA57" s="6"/>
      <c r="CBB57" s="6"/>
      <c r="CBC57" s="6"/>
      <c r="CBD57" s="6"/>
      <c r="CBE57" s="6"/>
      <c r="CBF57" s="6"/>
      <c r="CBG57" s="6"/>
      <c r="CBH57" s="6"/>
      <c r="CBI57" s="6"/>
      <c r="CBJ57" s="6"/>
      <c r="CBK57" s="6"/>
      <c r="CBL57" s="6"/>
      <c r="CBM57" s="6"/>
      <c r="CBN57" s="6"/>
      <c r="CBO57" s="6"/>
      <c r="CBP57" s="6"/>
      <c r="CBQ57" s="6"/>
      <c r="CBR57" s="6"/>
      <c r="CBS57" s="6"/>
      <c r="CBT57" s="6"/>
      <c r="CBU57" s="6"/>
      <c r="CBV57" s="6"/>
      <c r="CBW57" s="6"/>
      <c r="CBX57" s="6"/>
      <c r="CBY57" s="6"/>
      <c r="CBZ57" s="6"/>
      <c r="CCA57" s="6"/>
      <c r="CCB57" s="6"/>
      <c r="CCC57" s="6"/>
      <c r="CCD57" s="6"/>
      <c r="CCE57" s="6"/>
      <c r="CCF57" s="6"/>
      <c r="CCG57" s="6"/>
      <c r="CCH57" s="6"/>
      <c r="CCI57" s="6"/>
      <c r="CCJ57" s="6"/>
      <c r="CCK57" s="6"/>
      <c r="CCL57" s="6"/>
      <c r="CCM57" s="6"/>
      <c r="CCN57" s="6"/>
      <c r="CCO57" s="6"/>
      <c r="CCP57" s="6"/>
      <c r="CCQ57" s="6"/>
      <c r="CCR57" s="6"/>
      <c r="CCS57" s="6"/>
      <c r="CCT57" s="6"/>
      <c r="CCU57" s="6"/>
      <c r="CCV57" s="6"/>
      <c r="CCW57" s="6"/>
      <c r="CCX57" s="6"/>
      <c r="CCY57" s="6"/>
      <c r="CCZ57" s="6"/>
      <c r="CDA57" s="6"/>
      <c r="CDB57" s="6"/>
      <c r="CDC57" s="6"/>
      <c r="CDD57" s="6"/>
      <c r="CDE57" s="6"/>
      <c r="CDF57" s="6"/>
      <c r="CDG57" s="6"/>
      <c r="CDH57" s="6"/>
      <c r="CDI57" s="6"/>
      <c r="CDJ57" s="6"/>
      <c r="CDK57" s="6"/>
      <c r="CDL57" s="6"/>
      <c r="CDM57" s="6"/>
      <c r="CDN57" s="6"/>
      <c r="CDO57" s="6"/>
      <c r="CDP57" s="6"/>
      <c r="CDQ57" s="6"/>
      <c r="CDR57" s="6"/>
      <c r="CDS57" s="6"/>
      <c r="CDT57" s="6"/>
      <c r="CDU57" s="6"/>
      <c r="CDV57" s="6"/>
      <c r="CDW57" s="6"/>
      <c r="CDX57" s="6"/>
      <c r="CDY57" s="6"/>
      <c r="CDZ57" s="6"/>
      <c r="CEA57" s="6"/>
      <c r="CEB57" s="6"/>
      <c r="CEC57" s="6"/>
      <c r="CED57" s="6"/>
      <c r="CEE57" s="6"/>
      <c r="CEF57" s="6"/>
      <c r="CEG57" s="6"/>
      <c r="CEH57" s="6"/>
      <c r="CEI57" s="6"/>
      <c r="CEJ57" s="6"/>
      <c r="CEK57" s="6"/>
      <c r="CEL57" s="6"/>
      <c r="CEM57" s="6"/>
      <c r="CEN57" s="6"/>
      <c r="CEO57" s="6"/>
      <c r="CEP57" s="6"/>
      <c r="CEQ57" s="6"/>
      <c r="CER57" s="6"/>
      <c r="CES57" s="6"/>
      <c r="CET57" s="6"/>
      <c r="CEU57" s="6"/>
      <c r="CEV57" s="6"/>
      <c r="CEW57" s="6"/>
      <c r="CEX57" s="6"/>
      <c r="CEY57" s="6"/>
      <c r="CEZ57" s="6"/>
      <c r="CFA57" s="6"/>
      <c r="CFB57" s="6"/>
      <c r="CFC57" s="6"/>
      <c r="CFD57" s="6"/>
      <c r="CFE57" s="6"/>
      <c r="CFF57" s="6"/>
      <c r="CFG57" s="6"/>
      <c r="CFH57" s="6"/>
      <c r="CFI57" s="6"/>
      <c r="CFJ57" s="6"/>
      <c r="CFK57" s="6"/>
      <c r="CFL57" s="6"/>
      <c r="CFM57" s="6"/>
      <c r="CFN57" s="6"/>
      <c r="CFO57" s="6"/>
      <c r="CFP57" s="6"/>
      <c r="CFQ57" s="6"/>
      <c r="CFR57" s="6"/>
      <c r="CFS57" s="6"/>
      <c r="CFT57" s="6"/>
      <c r="CFU57" s="6"/>
      <c r="CFV57" s="6"/>
      <c r="CFW57" s="6"/>
      <c r="CFX57" s="6"/>
      <c r="CFY57" s="6"/>
      <c r="CFZ57" s="6"/>
      <c r="CGA57" s="6"/>
      <c r="CGB57" s="6"/>
      <c r="CGC57" s="6"/>
      <c r="CGD57" s="6"/>
      <c r="CGE57" s="6"/>
      <c r="CGF57" s="6"/>
      <c r="CGG57" s="6"/>
      <c r="CGH57" s="6"/>
      <c r="CGI57" s="6"/>
      <c r="CGJ57" s="6"/>
      <c r="CGK57" s="6"/>
      <c r="CGL57" s="6"/>
      <c r="CGM57" s="6"/>
      <c r="CGN57" s="6"/>
      <c r="CGO57" s="6"/>
      <c r="CGP57" s="6"/>
      <c r="CGQ57" s="6"/>
      <c r="CGR57" s="6"/>
      <c r="CGS57" s="6"/>
      <c r="CGT57" s="6"/>
      <c r="CGU57" s="6"/>
      <c r="CGV57" s="6"/>
      <c r="CGW57" s="6"/>
      <c r="CGX57" s="6"/>
      <c r="CGY57" s="6"/>
      <c r="CGZ57" s="6"/>
      <c r="CHA57" s="6"/>
      <c r="CHB57" s="6"/>
      <c r="CHC57" s="6"/>
      <c r="CHD57" s="6"/>
      <c r="CHE57" s="6"/>
      <c r="CHF57" s="6"/>
      <c r="CHG57" s="6"/>
      <c r="CHH57" s="6"/>
      <c r="CHI57" s="6"/>
      <c r="CHJ57" s="6"/>
      <c r="CHK57" s="6"/>
      <c r="CHL57" s="6"/>
      <c r="CHM57" s="6"/>
      <c r="CHN57" s="6"/>
      <c r="CHO57" s="6"/>
      <c r="CHP57" s="6"/>
      <c r="CHQ57" s="6"/>
      <c r="CHR57" s="6"/>
      <c r="CHS57" s="6"/>
      <c r="CHT57" s="6"/>
      <c r="CHU57" s="6"/>
      <c r="CHV57" s="6"/>
      <c r="CHW57" s="6"/>
      <c r="CHX57" s="6"/>
      <c r="CHY57" s="6"/>
      <c r="CHZ57" s="6"/>
      <c r="CIA57" s="6"/>
      <c r="CIB57" s="6"/>
      <c r="CIC57" s="6"/>
      <c r="CID57" s="6"/>
      <c r="CIE57" s="6"/>
      <c r="CIF57" s="6"/>
      <c r="CIG57" s="6"/>
    </row>
    <row r="58" spans="1:2269" ht="24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89"/>
      <c r="L58" s="62"/>
      <c r="M58" s="62"/>
      <c r="N58" s="62"/>
      <c r="O58" s="63" t="str">
        <f t="shared" si="0"/>
        <v/>
      </c>
      <c r="P58" s="92" t="str">
        <f>IF(COUNT('دفتر العلامات'!G27,O58)&gt;=2,ROUND(('دفتر العلامات'!G27+O58)/2,0),"")</f>
        <v/>
      </c>
      <c r="Q58" s="93"/>
      <c r="R58" s="106"/>
      <c r="S58" s="107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  <c r="XX58" s="6"/>
      <c r="XY58" s="6"/>
      <c r="XZ58" s="6"/>
      <c r="YA58" s="6"/>
      <c r="YB58" s="6"/>
      <c r="YC58" s="6"/>
      <c r="YD58" s="6"/>
      <c r="YE58" s="6"/>
      <c r="YF58" s="6"/>
      <c r="YG58" s="6"/>
      <c r="YH58" s="6"/>
      <c r="YI58" s="6"/>
      <c r="YJ58" s="6"/>
      <c r="YK58" s="6"/>
      <c r="YL58" s="6"/>
      <c r="YM58" s="6"/>
      <c r="YN58" s="6"/>
      <c r="YO58" s="6"/>
      <c r="YP58" s="6"/>
      <c r="YQ58" s="6"/>
      <c r="YR58" s="6"/>
      <c r="YS58" s="6"/>
      <c r="YT58" s="6"/>
      <c r="YU58" s="6"/>
      <c r="YV58" s="6"/>
      <c r="YW58" s="6"/>
      <c r="YX58" s="6"/>
      <c r="YY58" s="6"/>
      <c r="YZ58" s="6"/>
      <c r="ZA58" s="6"/>
      <c r="ZB58" s="6"/>
      <c r="ZC58" s="6"/>
      <c r="ZD58" s="6"/>
      <c r="ZE58" s="6"/>
      <c r="ZF58" s="6"/>
      <c r="ZG58" s="6"/>
      <c r="ZH58" s="6"/>
      <c r="ZI58" s="6"/>
      <c r="ZJ58" s="6"/>
      <c r="ZK58" s="6"/>
      <c r="ZL58" s="6"/>
      <c r="ZM58" s="6"/>
      <c r="ZN58" s="6"/>
      <c r="ZO58" s="6"/>
      <c r="ZP58" s="6"/>
      <c r="ZQ58" s="6"/>
      <c r="ZR58" s="6"/>
      <c r="ZS58" s="6"/>
      <c r="ZT58" s="6"/>
      <c r="ZU58" s="6"/>
      <c r="ZV58" s="6"/>
      <c r="ZW58" s="6"/>
      <c r="ZX58" s="6"/>
      <c r="ZY58" s="6"/>
      <c r="ZZ58" s="6"/>
      <c r="AAA58" s="6"/>
      <c r="AAB58" s="6"/>
      <c r="AAC58" s="6"/>
      <c r="AAD58" s="6"/>
      <c r="AAE58" s="6"/>
      <c r="AAF58" s="6"/>
      <c r="AAG58" s="6"/>
      <c r="AAH58" s="6"/>
      <c r="AAI58" s="6"/>
      <c r="AAJ58" s="6"/>
      <c r="AAK58" s="6"/>
      <c r="AAL58" s="6"/>
      <c r="AAM58" s="6"/>
      <c r="AAN58" s="6"/>
      <c r="AAO58" s="6"/>
      <c r="AAP58" s="6"/>
      <c r="AAQ58" s="6"/>
      <c r="AAR58" s="6"/>
      <c r="AAS58" s="6"/>
      <c r="AAT58" s="6"/>
      <c r="AAU58" s="6"/>
      <c r="AAV58" s="6"/>
      <c r="AAW58" s="6"/>
      <c r="AAX58" s="6"/>
      <c r="AAY58" s="6"/>
      <c r="AAZ58" s="6"/>
      <c r="ABA58" s="6"/>
      <c r="ABB58" s="6"/>
      <c r="ABC58" s="6"/>
      <c r="ABD58" s="6"/>
      <c r="ABE58" s="6"/>
      <c r="ABF58" s="6"/>
      <c r="ABG58" s="6"/>
      <c r="ABH58" s="6"/>
      <c r="ABI58" s="6"/>
      <c r="ABJ58" s="6"/>
      <c r="ABK58" s="6"/>
      <c r="ABL58" s="6"/>
      <c r="ABM58" s="6"/>
      <c r="ABN58" s="6"/>
      <c r="ABO58" s="6"/>
      <c r="ABP58" s="6"/>
      <c r="ABQ58" s="6"/>
      <c r="ABR58" s="6"/>
      <c r="ABS58" s="6"/>
      <c r="ABT58" s="6"/>
      <c r="ABU58" s="6"/>
      <c r="ABV58" s="6"/>
      <c r="ABW58" s="6"/>
      <c r="ABX58" s="6"/>
      <c r="ABY58" s="6"/>
      <c r="ABZ58" s="6"/>
      <c r="ACA58" s="6"/>
      <c r="ACB58" s="6"/>
      <c r="ACC58" s="6"/>
      <c r="ACD58" s="6"/>
      <c r="ACE58" s="6"/>
      <c r="ACF58" s="6"/>
      <c r="ACG58" s="6"/>
      <c r="ACH58" s="6"/>
      <c r="ACI58" s="6"/>
      <c r="ACJ58" s="6"/>
      <c r="ACK58" s="6"/>
      <c r="ACL58" s="6"/>
      <c r="ACM58" s="6"/>
      <c r="ACN58" s="6"/>
      <c r="ACO58" s="6"/>
      <c r="ACP58" s="6"/>
      <c r="ACQ58" s="6"/>
      <c r="ACR58" s="6"/>
      <c r="ACS58" s="6"/>
      <c r="ACT58" s="6"/>
      <c r="ACU58" s="6"/>
      <c r="ACV58" s="6"/>
      <c r="ACW58" s="6"/>
      <c r="ACX58" s="6"/>
      <c r="ACY58" s="6"/>
      <c r="ACZ58" s="6"/>
      <c r="ADA58" s="6"/>
      <c r="ADB58" s="6"/>
      <c r="ADC58" s="6"/>
      <c r="ADD58" s="6"/>
      <c r="ADE58" s="6"/>
      <c r="ADF58" s="6"/>
      <c r="ADG58" s="6"/>
      <c r="ADH58" s="6"/>
      <c r="ADI58" s="6"/>
      <c r="ADJ58" s="6"/>
      <c r="ADK58" s="6"/>
      <c r="ADL58" s="6"/>
      <c r="ADM58" s="6"/>
      <c r="ADN58" s="6"/>
      <c r="ADO58" s="6"/>
      <c r="ADP58" s="6"/>
      <c r="ADQ58" s="6"/>
      <c r="ADR58" s="6"/>
      <c r="ADS58" s="6"/>
      <c r="ADT58" s="6"/>
      <c r="ADU58" s="6"/>
      <c r="ADV58" s="6"/>
      <c r="ADW58" s="6"/>
      <c r="ADX58" s="6"/>
      <c r="ADY58" s="6"/>
      <c r="ADZ58" s="6"/>
      <c r="AEA58" s="6"/>
      <c r="AEB58" s="6"/>
      <c r="AEC58" s="6"/>
      <c r="AED58" s="6"/>
      <c r="AEE58" s="6"/>
      <c r="AEF58" s="6"/>
      <c r="AEG58" s="6"/>
      <c r="AEH58" s="6"/>
      <c r="AEI58" s="6"/>
      <c r="AEJ58" s="6"/>
      <c r="AEK58" s="6"/>
      <c r="AEL58" s="6"/>
      <c r="AEM58" s="6"/>
      <c r="AEN58" s="6"/>
      <c r="AEO58" s="6"/>
      <c r="AEP58" s="6"/>
      <c r="AEQ58" s="6"/>
      <c r="AER58" s="6"/>
      <c r="AES58" s="6"/>
      <c r="AET58" s="6"/>
      <c r="AEU58" s="6"/>
      <c r="AEV58" s="6"/>
      <c r="AEW58" s="6"/>
      <c r="AEX58" s="6"/>
      <c r="AEY58" s="6"/>
      <c r="AEZ58" s="6"/>
      <c r="AFA58" s="6"/>
      <c r="AFB58" s="6"/>
      <c r="AFC58" s="6"/>
      <c r="AFD58" s="6"/>
      <c r="AFE58" s="6"/>
      <c r="AFF58" s="6"/>
      <c r="AFG58" s="6"/>
      <c r="AFH58" s="6"/>
      <c r="AFI58" s="6"/>
      <c r="AFJ58" s="6"/>
      <c r="AFK58" s="6"/>
      <c r="AFL58" s="6"/>
      <c r="AFM58" s="6"/>
      <c r="AFN58" s="6"/>
      <c r="AFO58" s="6"/>
      <c r="AFP58" s="6"/>
      <c r="AFQ58" s="6"/>
      <c r="AFR58" s="6"/>
      <c r="AFS58" s="6"/>
      <c r="AFT58" s="6"/>
      <c r="AFU58" s="6"/>
      <c r="AFV58" s="6"/>
      <c r="AFW58" s="6"/>
      <c r="AFX58" s="6"/>
      <c r="AFY58" s="6"/>
      <c r="AFZ58" s="6"/>
      <c r="AGA58" s="6"/>
      <c r="AGB58" s="6"/>
      <c r="AGC58" s="6"/>
      <c r="AGD58" s="6"/>
      <c r="AGE58" s="6"/>
      <c r="AGF58" s="6"/>
      <c r="AGG58" s="6"/>
      <c r="AGH58" s="6"/>
      <c r="AGI58" s="6"/>
      <c r="AGJ58" s="6"/>
      <c r="AGK58" s="6"/>
      <c r="AGL58" s="6"/>
      <c r="AGM58" s="6"/>
      <c r="AGN58" s="6"/>
      <c r="AGO58" s="6"/>
      <c r="AGP58" s="6"/>
      <c r="AGQ58" s="6"/>
      <c r="AGR58" s="6"/>
      <c r="AGS58" s="6"/>
      <c r="AGT58" s="6"/>
      <c r="AGU58" s="6"/>
      <c r="AGV58" s="6"/>
      <c r="AGW58" s="6"/>
      <c r="AGX58" s="6"/>
      <c r="AGY58" s="6"/>
      <c r="AGZ58" s="6"/>
      <c r="AHA58" s="6"/>
      <c r="AHB58" s="6"/>
      <c r="AHC58" s="6"/>
      <c r="AHD58" s="6"/>
      <c r="AHE58" s="6"/>
      <c r="AHF58" s="6"/>
      <c r="AHG58" s="6"/>
      <c r="AHH58" s="6"/>
      <c r="AHI58" s="6"/>
      <c r="AHJ58" s="6"/>
      <c r="AHK58" s="6"/>
      <c r="AHL58" s="6"/>
      <c r="AHM58" s="6"/>
      <c r="AHN58" s="6"/>
      <c r="AHO58" s="6"/>
      <c r="AHP58" s="6"/>
      <c r="AHQ58" s="6"/>
      <c r="AHR58" s="6"/>
      <c r="AHS58" s="6"/>
      <c r="AHT58" s="6"/>
      <c r="AHU58" s="6"/>
      <c r="AHV58" s="6"/>
      <c r="AHW58" s="6"/>
      <c r="AHX58" s="6"/>
      <c r="AHY58" s="6"/>
      <c r="AHZ58" s="6"/>
      <c r="AIA58" s="6"/>
      <c r="AIB58" s="6"/>
      <c r="AIC58" s="6"/>
      <c r="AID58" s="6"/>
      <c r="AIE58" s="6"/>
      <c r="AIF58" s="6"/>
      <c r="AIG58" s="6"/>
      <c r="AIH58" s="6"/>
      <c r="AII58" s="6"/>
      <c r="AIJ58" s="6"/>
      <c r="AIK58" s="6"/>
      <c r="AIL58" s="6"/>
      <c r="AIM58" s="6"/>
      <c r="AIN58" s="6"/>
      <c r="AIO58" s="6"/>
      <c r="AIP58" s="6"/>
      <c r="AIQ58" s="6"/>
      <c r="AIR58" s="6"/>
      <c r="AIS58" s="6"/>
      <c r="AIT58" s="6"/>
      <c r="AIU58" s="6"/>
      <c r="AIV58" s="6"/>
      <c r="AIW58" s="6"/>
      <c r="AIX58" s="6"/>
      <c r="AIY58" s="6"/>
      <c r="AIZ58" s="6"/>
      <c r="AJA58" s="6"/>
      <c r="AJB58" s="6"/>
      <c r="AJC58" s="6"/>
      <c r="AJD58" s="6"/>
      <c r="AJE58" s="6"/>
      <c r="AJF58" s="6"/>
      <c r="AJG58" s="6"/>
      <c r="AJH58" s="6"/>
      <c r="AJI58" s="6"/>
      <c r="AJJ58" s="6"/>
      <c r="AJK58" s="6"/>
      <c r="AJL58" s="6"/>
      <c r="AJM58" s="6"/>
      <c r="AJN58" s="6"/>
      <c r="AJO58" s="6"/>
      <c r="AJP58" s="6"/>
      <c r="AJQ58" s="6"/>
      <c r="AJR58" s="6"/>
      <c r="AJS58" s="6"/>
      <c r="AJT58" s="6"/>
      <c r="AJU58" s="6"/>
      <c r="AJV58" s="6"/>
      <c r="AJW58" s="6"/>
      <c r="AJX58" s="6"/>
      <c r="AJY58" s="6"/>
      <c r="AJZ58" s="6"/>
      <c r="AKA58" s="6"/>
      <c r="AKB58" s="6"/>
      <c r="AKC58" s="6"/>
      <c r="AKD58" s="6"/>
      <c r="AKE58" s="6"/>
      <c r="AKF58" s="6"/>
      <c r="AKG58" s="6"/>
      <c r="AKH58" s="6"/>
      <c r="AKI58" s="6"/>
      <c r="AKJ58" s="6"/>
      <c r="AKK58" s="6"/>
      <c r="AKL58" s="6"/>
      <c r="AKM58" s="6"/>
      <c r="AKN58" s="6"/>
      <c r="AKO58" s="6"/>
      <c r="AKP58" s="6"/>
      <c r="AKQ58" s="6"/>
      <c r="AKR58" s="6"/>
      <c r="AKS58" s="6"/>
      <c r="AKT58" s="6"/>
      <c r="AKU58" s="6"/>
      <c r="AKV58" s="6"/>
      <c r="AKW58" s="6"/>
      <c r="AKX58" s="6"/>
      <c r="AKY58" s="6"/>
      <c r="AKZ58" s="6"/>
      <c r="ALA58" s="6"/>
      <c r="ALB58" s="6"/>
      <c r="ALC58" s="6"/>
      <c r="ALD58" s="6"/>
      <c r="ALE58" s="6"/>
      <c r="ALF58" s="6"/>
      <c r="ALG58" s="6"/>
      <c r="ALH58" s="6"/>
      <c r="ALI58" s="6"/>
      <c r="ALJ58" s="6"/>
      <c r="ALK58" s="6"/>
      <c r="ALL58" s="6"/>
      <c r="ALM58" s="6"/>
      <c r="ALN58" s="6"/>
      <c r="ALO58" s="6"/>
      <c r="ALP58" s="6"/>
      <c r="ALQ58" s="6"/>
      <c r="ALR58" s="6"/>
      <c r="ALS58" s="6"/>
      <c r="ALT58" s="6"/>
      <c r="ALU58" s="6"/>
      <c r="ALV58" s="6"/>
      <c r="ALW58" s="6"/>
      <c r="ALX58" s="6"/>
      <c r="ALY58" s="6"/>
      <c r="ALZ58" s="6"/>
      <c r="AMA58" s="6"/>
      <c r="AMB58" s="6"/>
      <c r="AMC58" s="6"/>
      <c r="AMD58" s="6"/>
      <c r="AME58" s="6"/>
      <c r="AMF58" s="6"/>
      <c r="AMG58" s="6"/>
      <c r="AMH58" s="6"/>
      <c r="AMI58" s="6"/>
      <c r="AMJ58" s="6"/>
      <c r="AMK58" s="6"/>
      <c r="AML58" s="6"/>
      <c r="AMM58" s="6"/>
      <c r="AMN58" s="6"/>
      <c r="AMO58" s="6"/>
      <c r="AMP58" s="6"/>
      <c r="AMQ58" s="6"/>
      <c r="AMR58" s="6"/>
      <c r="AMS58" s="6"/>
      <c r="AMT58" s="6"/>
      <c r="AMU58" s="6"/>
      <c r="AMV58" s="6"/>
      <c r="AMW58" s="6"/>
      <c r="AMX58" s="6"/>
      <c r="AMY58" s="6"/>
      <c r="AMZ58" s="6"/>
      <c r="ANA58" s="6"/>
      <c r="ANB58" s="6"/>
      <c r="ANC58" s="6"/>
      <c r="AND58" s="6"/>
      <c r="ANE58" s="6"/>
      <c r="ANF58" s="6"/>
      <c r="ANG58" s="6"/>
      <c r="ANH58" s="6"/>
      <c r="ANI58" s="6"/>
      <c r="ANJ58" s="6"/>
      <c r="ANK58" s="6"/>
      <c r="ANL58" s="6"/>
      <c r="ANM58" s="6"/>
      <c r="ANN58" s="6"/>
      <c r="ANO58" s="6"/>
      <c r="ANP58" s="6"/>
      <c r="ANQ58" s="6"/>
      <c r="ANR58" s="6"/>
      <c r="ANS58" s="6"/>
      <c r="ANT58" s="6"/>
      <c r="ANU58" s="6"/>
      <c r="ANV58" s="6"/>
      <c r="ANW58" s="6"/>
      <c r="ANX58" s="6"/>
      <c r="ANY58" s="6"/>
      <c r="ANZ58" s="6"/>
      <c r="AOA58" s="6"/>
      <c r="AOB58" s="6"/>
      <c r="AOC58" s="6"/>
      <c r="AOD58" s="6"/>
      <c r="AOE58" s="6"/>
      <c r="AOF58" s="6"/>
      <c r="AOG58" s="6"/>
      <c r="AOH58" s="6"/>
      <c r="AOI58" s="6"/>
      <c r="AOJ58" s="6"/>
      <c r="AOK58" s="6"/>
      <c r="AOL58" s="6"/>
      <c r="AOM58" s="6"/>
      <c r="AON58" s="6"/>
      <c r="AOO58" s="6"/>
      <c r="AOP58" s="6"/>
      <c r="AOQ58" s="6"/>
      <c r="AOR58" s="6"/>
      <c r="AOS58" s="6"/>
      <c r="AOT58" s="6"/>
      <c r="AOU58" s="6"/>
      <c r="AOV58" s="6"/>
      <c r="AOW58" s="6"/>
      <c r="AOX58" s="6"/>
      <c r="AOY58" s="6"/>
      <c r="AOZ58" s="6"/>
      <c r="APA58" s="6"/>
      <c r="APB58" s="6"/>
      <c r="APC58" s="6"/>
      <c r="APD58" s="6"/>
      <c r="APE58" s="6"/>
      <c r="APF58" s="6"/>
      <c r="APG58" s="6"/>
      <c r="APH58" s="6"/>
      <c r="API58" s="6"/>
      <c r="APJ58" s="6"/>
      <c r="APK58" s="6"/>
      <c r="APL58" s="6"/>
      <c r="APM58" s="6"/>
      <c r="APN58" s="6"/>
      <c r="APO58" s="6"/>
      <c r="APP58" s="6"/>
      <c r="APQ58" s="6"/>
      <c r="APR58" s="6"/>
      <c r="APS58" s="6"/>
      <c r="APT58" s="6"/>
      <c r="APU58" s="6"/>
      <c r="APV58" s="6"/>
      <c r="APW58" s="6"/>
      <c r="APX58" s="6"/>
      <c r="APY58" s="6"/>
      <c r="APZ58" s="6"/>
      <c r="AQA58" s="6"/>
      <c r="AQB58" s="6"/>
      <c r="AQC58" s="6"/>
      <c r="AQD58" s="6"/>
      <c r="AQE58" s="6"/>
      <c r="AQF58" s="6"/>
      <c r="AQG58" s="6"/>
      <c r="AQH58" s="6"/>
      <c r="AQI58" s="6"/>
      <c r="AQJ58" s="6"/>
      <c r="AQK58" s="6"/>
      <c r="AQL58" s="6"/>
      <c r="AQM58" s="6"/>
      <c r="AQN58" s="6"/>
      <c r="AQO58" s="6"/>
      <c r="AQP58" s="6"/>
      <c r="AQQ58" s="6"/>
      <c r="AQR58" s="6"/>
      <c r="AQS58" s="6"/>
      <c r="AQT58" s="6"/>
      <c r="AQU58" s="6"/>
      <c r="AQV58" s="6"/>
      <c r="AQW58" s="6"/>
      <c r="AQX58" s="6"/>
      <c r="AQY58" s="6"/>
      <c r="AQZ58" s="6"/>
      <c r="ARA58" s="6"/>
      <c r="ARB58" s="6"/>
      <c r="ARC58" s="6"/>
      <c r="ARD58" s="6"/>
      <c r="ARE58" s="6"/>
      <c r="ARF58" s="6"/>
      <c r="ARG58" s="6"/>
      <c r="ARH58" s="6"/>
      <c r="ARI58" s="6"/>
      <c r="ARJ58" s="6"/>
      <c r="ARK58" s="6"/>
      <c r="ARL58" s="6"/>
      <c r="ARM58" s="6"/>
      <c r="ARN58" s="6"/>
      <c r="ARO58" s="6"/>
      <c r="ARP58" s="6"/>
      <c r="ARQ58" s="6"/>
      <c r="ARR58" s="6"/>
      <c r="ARS58" s="6"/>
      <c r="ART58" s="6"/>
      <c r="ARU58" s="6"/>
      <c r="ARV58" s="6"/>
      <c r="ARW58" s="6"/>
      <c r="ARX58" s="6"/>
      <c r="ARY58" s="6"/>
      <c r="ARZ58" s="6"/>
      <c r="ASA58" s="6"/>
      <c r="ASB58" s="6"/>
      <c r="ASC58" s="6"/>
      <c r="ASD58" s="6"/>
      <c r="ASE58" s="6"/>
      <c r="ASF58" s="6"/>
      <c r="ASG58" s="6"/>
      <c r="ASH58" s="6"/>
      <c r="ASI58" s="6"/>
      <c r="ASJ58" s="6"/>
      <c r="ASK58" s="6"/>
      <c r="ASL58" s="6"/>
      <c r="ASM58" s="6"/>
      <c r="ASN58" s="6"/>
      <c r="ASO58" s="6"/>
      <c r="ASP58" s="6"/>
      <c r="ASQ58" s="6"/>
      <c r="ASR58" s="6"/>
      <c r="ASS58" s="6"/>
      <c r="AST58" s="6"/>
      <c r="ASU58" s="6"/>
      <c r="ASV58" s="6"/>
      <c r="ASW58" s="6"/>
      <c r="ASX58" s="6"/>
      <c r="ASY58" s="6"/>
      <c r="ASZ58" s="6"/>
      <c r="ATA58" s="6"/>
      <c r="ATB58" s="6"/>
      <c r="ATC58" s="6"/>
      <c r="ATD58" s="6"/>
      <c r="ATE58" s="6"/>
      <c r="ATF58" s="6"/>
      <c r="ATG58" s="6"/>
      <c r="ATH58" s="6"/>
      <c r="ATI58" s="6"/>
      <c r="ATJ58" s="6"/>
      <c r="ATK58" s="6"/>
      <c r="ATL58" s="6"/>
      <c r="ATM58" s="6"/>
      <c r="ATN58" s="6"/>
      <c r="ATO58" s="6"/>
      <c r="ATP58" s="6"/>
      <c r="ATQ58" s="6"/>
      <c r="ATR58" s="6"/>
      <c r="ATS58" s="6"/>
      <c r="ATT58" s="6"/>
      <c r="ATU58" s="6"/>
      <c r="ATV58" s="6"/>
      <c r="ATW58" s="6"/>
      <c r="ATX58" s="6"/>
      <c r="ATY58" s="6"/>
      <c r="ATZ58" s="6"/>
      <c r="AUA58" s="6"/>
      <c r="AUB58" s="6"/>
      <c r="AUC58" s="6"/>
      <c r="AUD58" s="6"/>
      <c r="AUE58" s="6"/>
      <c r="AUF58" s="6"/>
      <c r="AUG58" s="6"/>
      <c r="AUH58" s="6"/>
      <c r="AUI58" s="6"/>
      <c r="AUJ58" s="6"/>
      <c r="AUK58" s="6"/>
      <c r="AUL58" s="6"/>
      <c r="AUM58" s="6"/>
      <c r="AUN58" s="6"/>
      <c r="AUO58" s="6"/>
      <c r="AUP58" s="6"/>
      <c r="AUQ58" s="6"/>
      <c r="AUR58" s="6"/>
      <c r="AUS58" s="6"/>
      <c r="AUT58" s="6"/>
      <c r="AUU58" s="6"/>
      <c r="AUV58" s="6"/>
      <c r="AUW58" s="6"/>
      <c r="AUX58" s="6"/>
      <c r="AUY58" s="6"/>
      <c r="AUZ58" s="6"/>
      <c r="AVA58" s="6"/>
      <c r="AVB58" s="6"/>
      <c r="AVC58" s="6"/>
      <c r="AVD58" s="6"/>
      <c r="AVE58" s="6"/>
      <c r="AVF58" s="6"/>
      <c r="AVG58" s="6"/>
      <c r="AVH58" s="6"/>
      <c r="AVI58" s="6"/>
      <c r="AVJ58" s="6"/>
      <c r="AVK58" s="6"/>
      <c r="AVL58" s="6"/>
      <c r="AVM58" s="6"/>
      <c r="AVN58" s="6"/>
      <c r="AVO58" s="6"/>
      <c r="AVP58" s="6"/>
      <c r="AVQ58" s="6"/>
      <c r="AVR58" s="6"/>
      <c r="AVS58" s="6"/>
      <c r="AVT58" s="6"/>
      <c r="AVU58" s="6"/>
      <c r="AVV58" s="6"/>
      <c r="AVW58" s="6"/>
      <c r="AVX58" s="6"/>
      <c r="AVY58" s="6"/>
      <c r="AVZ58" s="6"/>
      <c r="AWA58" s="6"/>
      <c r="AWB58" s="6"/>
      <c r="AWC58" s="6"/>
      <c r="AWD58" s="6"/>
      <c r="AWE58" s="6"/>
      <c r="AWF58" s="6"/>
      <c r="AWG58" s="6"/>
      <c r="AWH58" s="6"/>
      <c r="AWI58" s="6"/>
      <c r="AWJ58" s="6"/>
      <c r="AWK58" s="6"/>
      <c r="AWL58" s="6"/>
      <c r="AWM58" s="6"/>
      <c r="AWN58" s="6"/>
      <c r="AWO58" s="6"/>
      <c r="AWP58" s="6"/>
      <c r="AWQ58" s="6"/>
      <c r="AWR58" s="6"/>
      <c r="AWS58" s="6"/>
      <c r="AWT58" s="6"/>
      <c r="AWU58" s="6"/>
      <c r="AWV58" s="6"/>
      <c r="AWW58" s="6"/>
      <c r="AWX58" s="6"/>
      <c r="AWY58" s="6"/>
      <c r="AWZ58" s="6"/>
      <c r="AXA58" s="6"/>
      <c r="AXB58" s="6"/>
      <c r="AXC58" s="6"/>
      <c r="AXD58" s="6"/>
      <c r="AXE58" s="6"/>
      <c r="AXF58" s="6"/>
      <c r="AXG58" s="6"/>
      <c r="AXH58" s="6"/>
      <c r="AXI58" s="6"/>
      <c r="AXJ58" s="6"/>
      <c r="AXK58" s="6"/>
      <c r="AXL58" s="6"/>
      <c r="AXM58" s="6"/>
      <c r="AXN58" s="6"/>
      <c r="AXO58" s="6"/>
      <c r="AXP58" s="6"/>
      <c r="AXQ58" s="6"/>
      <c r="AXR58" s="6"/>
      <c r="AXS58" s="6"/>
      <c r="AXT58" s="6"/>
      <c r="AXU58" s="6"/>
      <c r="AXV58" s="6"/>
      <c r="AXW58" s="6"/>
      <c r="AXX58" s="6"/>
      <c r="AXY58" s="6"/>
      <c r="AXZ58" s="6"/>
      <c r="AYA58" s="6"/>
      <c r="AYB58" s="6"/>
      <c r="AYC58" s="6"/>
      <c r="AYD58" s="6"/>
      <c r="AYE58" s="6"/>
      <c r="AYF58" s="6"/>
      <c r="AYG58" s="6"/>
      <c r="AYH58" s="6"/>
      <c r="AYI58" s="6"/>
      <c r="AYJ58" s="6"/>
      <c r="AYK58" s="6"/>
      <c r="AYL58" s="6"/>
      <c r="AYM58" s="6"/>
      <c r="AYN58" s="6"/>
      <c r="AYO58" s="6"/>
      <c r="AYP58" s="6"/>
      <c r="AYQ58" s="6"/>
      <c r="AYR58" s="6"/>
      <c r="AYS58" s="6"/>
      <c r="AYT58" s="6"/>
      <c r="AYU58" s="6"/>
      <c r="AYV58" s="6"/>
      <c r="AYW58" s="6"/>
      <c r="AYX58" s="6"/>
      <c r="AYY58" s="6"/>
      <c r="AYZ58" s="6"/>
      <c r="AZA58" s="6"/>
      <c r="AZB58" s="6"/>
      <c r="AZC58" s="6"/>
      <c r="AZD58" s="6"/>
      <c r="AZE58" s="6"/>
      <c r="AZF58" s="6"/>
      <c r="AZG58" s="6"/>
      <c r="AZH58" s="6"/>
      <c r="AZI58" s="6"/>
      <c r="AZJ58" s="6"/>
      <c r="AZK58" s="6"/>
      <c r="AZL58" s="6"/>
      <c r="AZM58" s="6"/>
      <c r="AZN58" s="6"/>
      <c r="AZO58" s="6"/>
      <c r="AZP58" s="6"/>
      <c r="AZQ58" s="6"/>
      <c r="AZR58" s="6"/>
      <c r="AZS58" s="6"/>
      <c r="AZT58" s="6"/>
      <c r="AZU58" s="6"/>
      <c r="AZV58" s="6"/>
      <c r="AZW58" s="6"/>
      <c r="AZX58" s="6"/>
      <c r="AZY58" s="6"/>
      <c r="AZZ58" s="6"/>
      <c r="BAA58" s="6"/>
      <c r="BAB58" s="6"/>
      <c r="BAC58" s="6"/>
      <c r="BAD58" s="6"/>
      <c r="BAE58" s="6"/>
      <c r="BAF58" s="6"/>
      <c r="BAG58" s="6"/>
      <c r="BAH58" s="6"/>
      <c r="BAI58" s="6"/>
      <c r="BAJ58" s="6"/>
      <c r="BAK58" s="6"/>
      <c r="BAL58" s="6"/>
      <c r="BAM58" s="6"/>
      <c r="BAN58" s="6"/>
      <c r="BAO58" s="6"/>
      <c r="BAP58" s="6"/>
      <c r="BAQ58" s="6"/>
      <c r="BAR58" s="6"/>
      <c r="BAS58" s="6"/>
      <c r="BAT58" s="6"/>
      <c r="BAU58" s="6"/>
      <c r="BAV58" s="6"/>
      <c r="BAW58" s="6"/>
      <c r="BAX58" s="6"/>
      <c r="BAY58" s="6"/>
      <c r="BAZ58" s="6"/>
      <c r="BBA58" s="6"/>
      <c r="BBB58" s="6"/>
      <c r="BBC58" s="6"/>
      <c r="BBD58" s="6"/>
      <c r="BBE58" s="6"/>
      <c r="BBF58" s="6"/>
      <c r="BBG58" s="6"/>
      <c r="BBH58" s="6"/>
      <c r="BBI58" s="6"/>
      <c r="BBJ58" s="6"/>
      <c r="BBK58" s="6"/>
      <c r="BBL58" s="6"/>
      <c r="BBM58" s="6"/>
      <c r="BBN58" s="6"/>
      <c r="BBO58" s="6"/>
      <c r="BBP58" s="6"/>
      <c r="BBQ58" s="6"/>
      <c r="BBR58" s="6"/>
      <c r="BBS58" s="6"/>
      <c r="BBT58" s="6"/>
      <c r="BBU58" s="6"/>
      <c r="BBV58" s="6"/>
      <c r="BBW58" s="6"/>
      <c r="BBX58" s="6"/>
      <c r="BBY58" s="6"/>
      <c r="BBZ58" s="6"/>
      <c r="BCA58" s="6"/>
      <c r="BCB58" s="6"/>
      <c r="BCC58" s="6"/>
      <c r="BCD58" s="6"/>
      <c r="BCE58" s="6"/>
      <c r="BCF58" s="6"/>
      <c r="BCG58" s="6"/>
      <c r="BCH58" s="6"/>
      <c r="BCI58" s="6"/>
      <c r="BCJ58" s="6"/>
      <c r="BCK58" s="6"/>
      <c r="BCL58" s="6"/>
      <c r="BCM58" s="6"/>
      <c r="BCN58" s="6"/>
      <c r="BCO58" s="6"/>
      <c r="BCP58" s="6"/>
      <c r="BCQ58" s="6"/>
      <c r="BCR58" s="6"/>
      <c r="BCS58" s="6"/>
      <c r="BCT58" s="6"/>
      <c r="BCU58" s="6"/>
      <c r="BCV58" s="6"/>
      <c r="BCW58" s="6"/>
      <c r="BCX58" s="6"/>
      <c r="BCY58" s="6"/>
      <c r="BCZ58" s="6"/>
      <c r="BDA58" s="6"/>
      <c r="BDB58" s="6"/>
      <c r="BDC58" s="6"/>
      <c r="BDD58" s="6"/>
      <c r="BDE58" s="6"/>
      <c r="BDF58" s="6"/>
      <c r="BDG58" s="6"/>
      <c r="BDH58" s="6"/>
      <c r="BDI58" s="6"/>
      <c r="BDJ58" s="6"/>
      <c r="BDK58" s="6"/>
      <c r="BDL58" s="6"/>
      <c r="BDM58" s="6"/>
      <c r="BDN58" s="6"/>
      <c r="BDO58" s="6"/>
      <c r="BDP58" s="6"/>
      <c r="BDQ58" s="6"/>
      <c r="BDR58" s="6"/>
      <c r="BDS58" s="6"/>
      <c r="BDT58" s="6"/>
      <c r="BDU58" s="6"/>
      <c r="BDV58" s="6"/>
      <c r="BDW58" s="6"/>
      <c r="BDX58" s="6"/>
      <c r="BDY58" s="6"/>
      <c r="BDZ58" s="6"/>
      <c r="BEA58" s="6"/>
      <c r="BEB58" s="6"/>
      <c r="BEC58" s="6"/>
      <c r="BED58" s="6"/>
      <c r="BEE58" s="6"/>
      <c r="BEF58" s="6"/>
      <c r="BEG58" s="6"/>
      <c r="BEH58" s="6"/>
      <c r="BEI58" s="6"/>
      <c r="BEJ58" s="6"/>
      <c r="BEK58" s="6"/>
      <c r="BEL58" s="6"/>
      <c r="BEM58" s="6"/>
      <c r="BEN58" s="6"/>
      <c r="BEO58" s="6"/>
      <c r="BEP58" s="6"/>
      <c r="BEQ58" s="6"/>
      <c r="BER58" s="6"/>
      <c r="BES58" s="6"/>
      <c r="BET58" s="6"/>
      <c r="BEU58" s="6"/>
      <c r="BEV58" s="6"/>
      <c r="BEW58" s="6"/>
      <c r="BEX58" s="6"/>
      <c r="BEY58" s="6"/>
      <c r="BEZ58" s="6"/>
      <c r="BFA58" s="6"/>
      <c r="BFB58" s="6"/>
      <c r="BFC58" s="6"/>
      <c r="BFD58" s="6"/>
      <c r="BFE58" s="6"/>
      <c r="BFF58" s="6"/>
      <c r="BFG58" s="6"/>
      <c r="BFH58" s="6"/>
      <c r="BFI58" s="6"/>
      <c r="BFJ58" s="6"/>
      <c r="BFK58" s="6"/>
      <c r="BFL58" s="6"/>
      <c r="BFM58" s="6"/>
      <c r="BFN58" s="6"/>
      <c r="BFO58" s="6"/>
      <c r="BFP58" s="6"/>
      <c r="BFQ58" s="6"/>
      <c r="BFR58" s="6"/>
      <c r="BFS58" s="6"/>
      <c r="BFT58" s="6"/>
      <c r="BFU58" s="6"/>
      <c r="BFV58" s="6"/>
      <c r="BFW58" s="6"/>
      <c r="BFX58" s="6"/>
      <c r="BFY58" s="6"/>
      <c r="BFZ58" s="6"/>
      <c r="BGA58" s="6"/>
      <c r="BGB58" s="6"/>
      <c r="BGC58" s="6"/>
      <c r="BGD58" s="6"/>
      <c r="BGE58" s="6"/>
      <c r="BGF58" s="6"/>
      <c r="BGG58" s="6"/>
      <c r="BGH58" s="6"/>
      <c r="BGI58" s="6"/>
      <c r="BGJ58" s="6"/>
      <c r="BGK58" s="6"/>
      <c r="BGL58" s="6"/>
      <c r="BGM58" s="6"/>
      <c r="BGN58" s="6"/>
      <c r="BGO58" s="6"/>
      <c r="BGP58" s="6"/>
      <c r="BGQ58" s="6"/>
      <c r="BGR58" s="6"/>
      <c r="BGS58" s="6"/>
      <c r="BGT58" s="6"/>
      <c r="BGU58" s="6"/>
      <c r="BGV58" s="6"/>
      <c r="BGW58" s="6"/>
      <c r="BGX58" s="6"/>
      <c r="BGY58" s="6"/>
      <c r="BGZ58" s="6"/>
      <c r="BHA58" s="6"/>
      <c r="BHB58" s="6"/>
      <c r="BHC58" s="6"/>
      <c r="BHD58" s="6"/>
      <c r="BHE58" s="6"/>
      <c r="BHF58" s="6"/>
      <c r="BHG58" s="6"/>
      <c r="BHH58" s="6"/>
      <c r="BHI58" s="6"/>
      <c r="BHJ58" s="6"/>
      <c r="BHK58" s="6"/>
      <c r="BHL58" s="6"/>
      <c r="BHM58" s="6"/>
      <c r="BHN58" s="6"/>
      <c r="BHO58" s="6"/>
      <c r="BHP58" s="6"/>
      <c r="BHQ58" s="6"/>
      <c r="BHR58" s="6"/>
      <c r="BHS58" s="6"/>
      <c r="BHT58" s="6"/>
      <c r="BHU58" s="6"/>
      <c r="BHV58" s="6"/>
      <c r="BHW58" s="6"/>
      <c r="BHX58" s="6"/>
      <c r="BHY58" s="6"/>
      <c r="BHZ58" s="6"/>
      <c r="BIA58" s="6"/>
      <c r="BIB58" s="6"/>
      <c r="BIC58" s="6"/>
      <c r="BID58" s="6"/>
      <c r="BIE58" s="6"/>
      <c r="BIF58" s="6"/>
      <c r="BIG58" s="6"/>
      <c r="BIH58" s="6"/>
      <c r="BII58" s="6"/>
      <c r="BIJ58" s="6"/>
      <c r="BIK58" s="6"/>
      <c r="BIL58" s="6"/>
      <c r="BIM58" s="6"/>
      <c r="BIN58" s="6"/>
      <c r="BIO58" s="6"/>
      <c r="BIP58" s="6"/>
      <c r="BIQ58" s="6"/>
      <c r="BIR58" s="6"/>
      <c r="BIS58" s="6"/>
      <c r="BIT58" s="6"/>
      <c r="BIU58" s="6"/>
      <c r="BIV58" s="6"/>
      <c r="BIW58" s="6"/>
      <c r="BIX58" s="6"/>
      <c r="BIY58" s="6"/>
      <c r="BIZ58" s="6"/>
      <c r="BJA58" s="6"/>
      <c r="BJB58" s="6"/>
      <c r="BJC58" s="6"/>
      <c r="BJD58" s="6"/>
      <c r="BJE58" s="6"/>
      <c r="BJF58" s="6"/>
      <c r="BJG58" s="6"/>
      <c r="BJH58" s="6"/>
      <c r="BJI58" s="6"/>
      <c r="BJJ58" s="6"/>
      <c r="BJK58" s="6"/>
      <c r="BJL58" s="6"/>
      <c r="BJM58" s="6"/>
      <c r="BJN58" s="6"/>
      <c r="BJO58" s="6"/>
      <c r="BJP58" s="6"/>
      <c r="BJQ58" s="6"/>
      <c r="BJR58" s="6"/>
      <c r="BJS58" s="6"/>
      <c r="BJT58" s="6"/>
      <c r="BJU58" s="6"/>
      <c r="BJV58" s="6"/>
      <c r="BJW58" s="6"/>
      <c r="BJX58" s="6"/>
      <c r="BJY58" s="6"/>
      <c r="BJZ58" s="6"/>
      <c r="BKA58" s="6"/>
      <c r="BKB58" s="6"/>
      <c r="BKC58" s="6"/>
      <c r="BKD58" s="6"/>
      <c r="BKE58" s="6"/>
      <c r="BKF58" s="6"/>
      <c r="BKG58" s="6"/>
      <c r="BKH58" s="6"/>
      <c r="BKI58" s="6"/>
      <c r="BKJ58" s="6"/>
      <c r="BKK58" s="6"/>
      <c r="BKL58" s="6"/>
      <c r="BKM58" s="6"/>
      <c r="BKN58" s="6"/>
      <c r="BKO58" s="6"/>
      <c r="BKP58" s="6"/>
      <c r="BKQ58" s="6"/>
      <c r="BKR58" s="6"/>
      <c r="BKS58" s="6"/>
      <c r="BKT58" s="6"/>
      <c r="BKU58" s="6"/>
      <c r="BKV58" s="6"/>
      <c r="BKW58" s="6"/>
      <c r="BKX58" s="6"/>
      <c r="BKY58" s="6"/>
      <c r="BKZ58" s="6"/>
      <c r="BLA58" s="6"/>
      <c r="BLB58" s="6"/>
      <c r="BLC58" s="6"/>
      <c r="BLD58" s="6"/>
      <c r="BLE58" s="6"/>
      <c r="BLF58" s="6"/>
      <c r="BLG58" s="6"/>
      <c r="BLH58" s="6"/>
      <c r="BLI58" s="6"/>
      <c r="BLJ58" s="6"/>
      <c r="BLK58" s="6"/>
      <c r="BLL58" s="6"/>
      <c r="BLM58" s="6"/>
      <c r="BLN58" s="6"/>
      <c r="BLO58" s="6"/>
      <c r="BLP58" s="6"/>
      <c r="BLQ58" s="6"/>
      <c r="BLR58" s="6"/>
      <c r="BLS58" s="6"/>
      <c r="BLT58" s="6"/>
      <c r="BLU58" s="6"/>
      <c r="BLV58" s="6"/>
      <c r="BLW58" s="6"/>
      <c r="BLX58" s="6"/>
      <c r="BLY58" s="6"/>
      <c r="BLZ58" s="6"/>
      <c r="BMA58" s="6"/>
      <c r="BMB58" s="6"/>
      <c r="BMC58" s="6"/>
      <c r="BMD58" s="6"/>
      <c r="BME58" s="6"/>
      <c r="BMF58" s="6"/>
      <c r="BMG58" s="6"/>
      <c r="BMH58" s="6"/>
      <c r="BMI58" s="6"/>
      <c r="BMJ58" s="6"/>
      <c r="BMK58" s="6"/>
      <c r="BML58" s="6"/>
      <c r="BMM58" s="6"/>
      <c r="BMN58" s="6"/>
      <c r="BMO58" s="6"/>
      <c r="BMP58" s="6"/>
      <c r="BMQ58" s="6"/>
      <c r="BMR58" s="6"/>
      <c r="BMS58" s="6"/>
      <c r="BMT58" s="6"/>
      <c r="BMU58" s="6"/>
      <c r="BMV58" s="6"/>
      <c r="BMW58" s="6"/>
      <c r="BMX58" s="6"/>
      <c r="BMY58" s="6"/>
      <c r="BMZ58" s="6"/>
      <c r="BNA58" s="6"/>
      <c r="BNB58" s="6"/>
      <c r="BNC58" s="6"/>
      <c r="BND58" s="6"/>
      <c r="BNE58" s="6"/>
      <c r="BNF58" s="6"/>
      <c r="BNG58" s="6"/>
      <c r="BNH58" s="6"/>
      <c r="BNI58" s="6"/>
      <c r="BNJ58" s="6"/>
      <c r="BNK58" s="6"/>
      <c r="BNL58" s="6"/>
      <c r="BNM58" s="6"/>
      <c r="BNN58" s="6"/>
      <c r="BNO58" s="6"/>
      <c r="BNP58" s="6"/>
      <c r="BNQ58" s="6"/>
      <c r="BNR58" s="6"/>
      <c r="BNS58" s="6"/>
      <c r="BNT58" s="6"/>
      <c r="BNU58" s="6"/>
      <c r="BNV58" s="6"/>
      <c r="BNW58" s="6"/>
      <c r="BNX58" s="6"/>
      <c r="BNY58" s="6"/>
      <c r="BNZ58" s="6"/>
      <c r="BOA58" s="6"/>
      <c r="BOB58" s="6"/>
      <c r="BOC58" s="6"/>
      <c r="BOD58" s="6"/>
      <c r="BOE58" s="6"/>
      <c r="BOF58" s="6"/>
      <c r="BOG58" s="6"/>
      <c r="BOH58" s="6"/>
      <c r="BOI58" s="6"/>
      <c r="BOJ58" s="6"/>
      <c r="BOK58" s="6"/>
      <c r="BOL58" s="6"/>
      <c r="BOM58" s="6"/>
      <c r="BON58" s="6"/>
      <c r="BOO58" s="6"/>
      <c r="BOP58" s="6"/>
      <c r="BOQ58" s="6"/>
      <c r="BOR58" s="6"/>
      <c r="BOS58" s="6"/>
      <c r="BOT58" s="6"/>
      <c r="BOU58" s="6"/>
      <c r="BOV58" s="6"/>
      <c r="BOW58" s="6"/>
      <c r="BOX58" s="6"/>
      <c r="BOY58" s="6"/>
      <c r="BOZ58" s="6"/>
      <c r="BPA58" s="6"/>
      <c r="BPB58" s="6"/>
      <c r="BPC58" s="6"/>
      <c r="BPD58" s="6"/>
      <c r="BPE58" s="6"/>
      <c r="BPF58" s="6"/>
      <c r="BPG58" s="6"/>
      <c r="BPH58" s="6"/>
      <c r="BPI58" s="6"/>
      <c r="BPJ58" s="6"/>
      <c r="BPK58" s="6"/>
      <c r="BPL58" s="6"/>
      <c r="BPM58" s="6"/>
      <c r="BPN58" s="6"/>
      <c r="BPO58" s="6"/>
      <c r="BPP58" s="6"/>
      <c r="BPQ58" s="6"/>
      <c r="BPR58" s="6"/>
      <c r="BPS58" s="6"/>
      <c r="BPT58" s="6"/>
      <c r="BPU58" s="6"/>
      <c r="BPV58" s="6"/>
      <c r="BPW58" s="6"/>
      <c r="BPX58" s="6"/>
      <c r="BPY58" s="6"/>
      <c r="BPZ58" s="6"/>
      <c r="BQA58" s="6"/>
      <c r="BQB58" s="6"/>
      <c r="BQC58" s="6"/>
      <c r="BQD58" s="6"/>
      <c r="BQE58" s="6"/>
      <c r="BQF58" s="6"/>
      <c r="BQG58" s="6"/>
      <c r="BQH58" s="6"/>
      <c r="BQI58" s="6"/>
      <c r="BQJ58" s="6"/>
      <c r="BQK58" s="6"/>
      <c r="BQL58" s="6"/>
      <c r="BQM58" s="6"/>
      <c r="BQN58" s="6"/>
      <c r="BQO58" s="6"/>
      <c r="BQP58" s="6"/>
      <c r="BQQ58" s="6"/>
      <c r="BQR58" s="6"/>
      <c r="BQS58" s="6"/>
      <c r="BQT58" s="6"/>
      <c r="BQU58" s="6"/>
      <c r="BQV58" s="6"/>
      <c r="BQW58" s="6"/>
      <c r="BQX58" s="6"/>
      <c r="BQY58" s="6"/>
      <c r="BQZ58" s="6"/>
      <c r="BRA58" s="6"/>
      <c r="BRB58" s="6"/>
      <c r="BRC58" s="6"/>
      <c r="BRD58" s="6"/>
      <c r="BRE58" s="6"/>
      <c r="BRF58" s="6"/>
      <c r="BRG58" s="6"/>
      <c r="BRH58" s="6"/>
      <c r="BRI58" s="6"/>
      <c r="BRJ58" s="6"/>
      <c r="BRK58" s="6"/>
      <c r="BRL58" s="6"/>
      <c r="BRM58" s="6"/>
      <c r="BRN58" s="6"/>
      <c r="BRO58" s="6"/>
      <c r="BRP58" s="6"/>
      <c r="BRQ58" s="6"/>
      <c r="BRR58" s="6"/>
      <c r="BRS58" s="6"/>
      <c r="BRT58" s="6"/>
      <c r="BRU58" s="6"/>
      <c r="BRV58" s="6"/>
      <c r="BRW58" s="6"/>
      <c r="BRX58" s="6"/>
      <c r="BRY58" s="6"/>
      <c r="BRZ58" s="6"/>
      <c r="BSA58" s="6"/>
      <c r="BSB58" s="6"/>
      <c r="BSC58" s="6"/>
      <c r="BSD58" s="6"/>
      <c r="BSE58" s="6"/>
      <c r="BSF58" s="6"/>
      <c r="BSG58" s="6"/>
      <c r="BSH58" s="6"/>
      <c r="BSI58" s="6"/>
      <c r="BSJ58" s="6"/>
      <c r="BSK58" s="6"/>
      <c r="BSL58" s="6"/>
      <c r="BSM58" s="6"/>
      <c r="BSN58" s="6"/>
      <c r="BSO58" s="6"/>
      <c r="BSP58" s="6"/>
      <c r="BSQ58" s="6"/>
      <c r="BSR58" s="6"/>
      <c r="BSS58" s="6"/>
      <c r="BST58" s="6"/>
      <c r="BSU58" s="6"/>
      <c r="BSV58" s="6"/>
      <c r="BSW58" s="6"/>
      <c r="BSX58" s="6"/>
      <c r="BSY58" s="6"/>
      <c r="BSZ58" s="6"/>
      <c r="BTA58" s="6"/>
      <c r="BTB58" s="6"/>
      <c r="BTC58" s="6"/>
      <c r="BTD58" s="6"/>
      <c r="BTE58" s="6"/>
      <c r="BTF58" s="6"/>
      <c r="BTG58" s="6"/>
      <c r="BTH58" s="6"/>
      <c r="BTI58" s="6"/>
      <c r="BTJ58" s="6"/>
      <c r="BTK58" s="6"/>
      <c r="BTL58" s="6"/>
      <c r="BTM58" s="6"/>
      <c r="BTN58" s="6"/>
      <c r="BTO58" s="6"/>
      <c r="BTP58" s="6"/>
      <c r="BTQ58" s="6"/>
      <c r="BTR58" s="6"/>
      <c r="BTS58" s="6"/>
      <c r="BTT58" s="6"/>
      <c r="BTU58" s="6"/>
      <c r="BTV58" s="6"/>
      <c r="BTW58" s="6"/>
      <c r="BTX58" s="6"/>
      <c r="BTY58" s="6"/>
      <c r="BTZ58" s="6"/>
      <c r="BUA58" s="6"/>
      <c r="BUB58" s="6"/>
      <c r="BUC58" s="6"/>
      <c r="BUD58" s="6"/>
      <c r="BUE58" s="6"/>
      <c r="BUF58" s="6"/>
      <c r="BUG58" s="6"/>
      <c r="BUH58" s="6"/>
      <c r="BUI58" s="6"/>
      <c r="BUJ58" s="6"/>
      <c r="BUK58" s="6"/>
      <c r="BUL58" s="6"/>
      <c r="BUM58" s="6"/>
      <c r="BUN58" s="6"/>
      <c r="BUO58" s="6"/>
      <c r="BUP58" s="6"/>
      <c r="BUQ58" s="6"/>
      <c r="BUR58" s="6"/>
      <c r="BUS58" s="6"/>
      <c r="BUT58" s="6"/>
      <c r="BUU58" s="6"/>
      <c r="BUV58" s="6"/>
      <c r="BUW58" s="6"/>
      <c r="BUX58" s="6"/>
      <c r="BUY58" s="6"/>
      <c r="BUZ58" s="6"/>
      <c r="BVA58" s="6"/>
      <c r="BVB58" s="6"/>
      <c r="BVC58" s="6"/>
      <c r="BVD58" s="6"/>
      <c r="BVE58" s="6"/>
      <c r="BVF58" s="6"/>
      <c r="BVG58" s="6"/>
      <c r="BVH58" s="6"/>
      <c r="BVI58" s="6"/>
      <c r="BVJ58" s="6"/>
      <c r="BVK58" s="6"/>
      <c r="BVL58" s="6"/>
      <c r="BVM58" s="6"/>
      <c r="BVN58" s="6"/>
      <c r="BVO58" s="6"/>
      <c r="BVP58" s="6"/>
      <c r="BVQ58" s="6"/>
      <c r="BVR58" s="6"/>
      <c r="BVS58" s="6"/>
      <c r="BVT58" s="6"/>
      <c r="BVU58" s="6"/>
      <c r="BVV58" s="6"/>
      <c r="BVW58" s="6"/>
      <c r="BVX58" s="6"/>
      <c r="BVY58" s="6"/>
      <c r="BVZ58" s="6"/>
      <c r="BWA58" s="6"/>
      <c r="BWB58" s="6"/>
      <c r="BWC58" s="6"/>
      <c r="BWD58" s="6"/>
      <c r="BWE58" s="6"/>
      <c r="BWF58" s="6"/>
      <c r="BWG58" s="6"/>
      <c r="BWH58" s="6"/>
      <c r="BWI58" s="6"/>
      <c r="BWJ58" s="6"/>
      <c r="BWK58" s="6"/>
      <c r="BWL58" s="6"/>
      <c r="BWM58" s="6"/>
      <c r="BWN58" s="6"/>
      <c r="BWO58" s="6"/>
      <c r="BWP58" s="6"/>
      <c r="BWQ58" s="6"/>
      <c r="BWR58" s="6"/>
      <c r="BWS58" s="6"/>
      <c r="BWT58" s="6"/>
      <c r="BWU58" s="6"/>
      <c r="BWV58" s="6"/>
      <c r="BWW58" s="6"/>
      <c r="BWX58" s="6"/>
      <c r="BWY58" s="6"/>
      <c r="BWZ58" s="6"/>
      <c r="BXA58" s="6"/>
      <c r="BXB58" s="6"/>
      <c r="BXC58" s="6"/>
      <c r="BXD58" s="6"/>
      <c r="BXE58" s="6"/>
      <c r="BXF58" s="6"/>
      <c r="BXG58" s="6"/>
      <c r="BXH58" s="6"/>
      <c r="BXI58" s="6"/>
      <c r="BXJ58" s="6"/>
      <c r="BXK58" s="6"/>
      <c r="BXL58" s="6"/>
      <c r="BXM58" s="6"/>
      <c r="BXN58" s="6"/>
      <c r="BXO58" s="6"/>
      <c r="BXP58" s="6"/>
      <c r="BXQ58" s="6"/>
      <c r="BXR58" s="6"/>
      <c r="BXS58" s="6"/>
      <c r="BXT58" s="6"/>
      <c r="BXU58" s="6"/>
      <c r="BXV58" s="6"/>
      <c r="BXW58" s="6"/>
      <c r="BXX58" s="6"/>
      <c r="BXY58" s="6"/>
      <c r="BXZ58" s="6"/>
      <c r="BYA58" s="6"/>
      <c r="BYB58" s="6"/>
      <c r="BYC58" s="6"/>
      <c r="BYD58" s="6"/>
      <c r="BYE58" s="6"/>
      <c r="BYF58" s="6"/>
      <c r="BYG58" s="6"/>
      <c r="BYH58" s="6"/>
      <c r="BYI58" s="6"/>
      <c r="BYJ58" s="6"/>
      <c r="BYK58" s="6"/>
      <c r="BYL58" s="6"/>
      <c r="BYM58" s="6"/>
      <c r="BYN58" s="6"/>
      <c r="BYO58" s="6"/>
      <c r="BYP58" s="6"/>
      <c r="BYQ58" s="6"/>
      <c r="BYR58" s="6"/>
      <c r="BYS58" s="6"/>
      <c r="BYT58" s="6"/>
      <c r="BYU58" s="6"/>
      <c r="BYV58" s="6"/>
      <c r="BYW58" s="6"/>
      <c r="BYX58" s="6"/>
      <c r="BYY58" s="6"/>
      <c r="BYZ58" s="6"/>
      <c r="BZA58" s="6"/>
      <c r="BZB58" s="6"/>
      <c r="BZC58" s="6"/>
      <c r="BZD58" s="6"/>
      <c r="BZE58" s="6"/>
      <c r="BZF58" s="6"/>
      <c r="BZG58" s="6"/>
      <c r="BZH58" s="6"/>
      <c r="BZI58" s="6"/>
      <c r="BZJ58" s="6"/>
      <c r="BZK58" s="6"/>
      <c r="BZL58" s="6"/>
      <c r="BZM58" s="6"/>
      <c r="BZN58" s="6"/>
      <c r="BZO58" s="6"/>
      <c r="BZP58" s="6"/>
      <c r="BZQ58" s="6"/>
      <c r="BZR58" s="6"/>
      <c r="BZS58" s="6"/>
      <c r="BZT58" s="6"/>
      <c r="BZU58" s="6"/>
      <c r="BZV58" s="6"/>
      <c r="BZW58" s="6"/>
      <c r="BZX58" s="6"/>
      <c r="BZY58" s="6"/>
      <c r="BZZ58" s="6"/>
      <c r="CAA58" s="6"/>
      <c r="CAB58" s="6"/>
      <c r="CAC58" s="6"/>
      <c r="CAD58" s="6"/>
      <c r="CAE58" s="6"/>
      <c r="CAF58" s="6"/>
      <c r="CAG58" s="6"/>
      <c r="CAH58" s="6"/>
      <c r="CAI58" s="6"/>
      <c r="CAJ58" s="6"/>
      <c r="CAK58" s="6"/>
      <c r="CAL58" s="6"/>
      <c r="CAM58" s="6"/>
      <c r="CAN58" s="6"/>
      <c r="CAO58" s="6"/>
      <c r="CAP58" s="6"/>
      <c r="CAQ58" s="6"/>
      <c r="CAR58" s="6"/>
      <c r="CAS58" s="6"/>
      <c r="CAT58" s="6"/>
      <c r="CAU58" s="6"/>
      <c r="CAV58" s="6"/>
      <c r="CAW58" s="6"/>
      <c r="CAX58" s="6"/>
      <c r="CAY58" s="6"/>
      <c r="CAZ58" s="6"/>
      <c r="CBA58" s="6"/>
      <c r="CBB58" s="6"/>
      <c r="CBC58" s="6"/>
      <c r="CBD58" s="6"/>
      <c r="CBE58" s="6"/>
      <c r="CBF58" s="6"/>
      <c r="CBG58" s="6"/>
      <c r="CBH58" s="6"/>
      <c r="CBI58" s="6"/>
      <c r="CBJ58" s="6"/>
      <c r="CBK58" s="6"/>
      <c r="CBL58" s="6"/>
      <c r="CBM58" s="6"/>
      <c r="CBN58" s="6"/>
      <c r="CBO58" s="6"/>
      <c r="CBP58" s="6"/>
      <c r="CBQ58" s="6"/>
      <c r="CBR58" s="6"/>
      <c r="CBS58" s="6"/>
      <c r="CBT58" s="6"/>
      <c r="CBU58" s="6"/>
      <c r="CBV58" s="6"/>
      <c r="CBW58" s="6"/>
      <c r="CBX58" s="6"/>
      <c r="CBY58" s="6"/>
      <c r="CBZ58" s="6"/>
      <c r="CCA58" s="6"/>
      <c r="CCB58" s="6"/>
      <c r="CCC58" s="6"/>
      <c r="CCD58" s="6"/>
      <c r="CCE58" s="6"/>
      <c r="CCF58" s="6"/>
      <c r="CCG58" s="6"/>
      <c r="CCH58" s="6"/>
      <c r="CCI58" s="6"/>
      <c r="CCJ58" s="6"/>
      <c r="CCK58" s="6"/>
      <c r="CCL58" s="6"/>
      <c r="CCM58" s="6"/>
      <c r="CCN58" s="6"/>
      <c r="CCO58" s="6"/>
      <c r="CCP58" s="6"/>
      <c r="CCQ58" s="6"/>
      <c r="CCR58" s="6"/>
      <c r="CCS58" s="6"/>
      <c r="CCT58" s="6"/>
      <c r="CCU58" s="6"/>
      <c r="CCV58" s="6"/>
      <c r="CCW58" s="6"/>
      <c r="CCX58" s="6"/>
      <c r="CCY58" s="6"/>
      <c r="CCZ58" s="6"/>
      <c r="CDA58" s="6"/>
      <c r="CDB58" s="6"/>
      <c r="CDC58" s="6"/>
      <c r="CDD58" s="6"/>
      <c r="CDE58" s="6"/>
      <c r="CDF58" s="6"/>
      <c r="CDG58" s="6"/>
      <c r="CDH58" s="6"/>
      <c r="CDI58" s="6"/>
      <c r="CDJ58" s="6"/>
      <c r="CDK58" s="6"/>
      <c r="CDL58" s="6"/>
      <c r="CDM58" s="6"/>
      <c r="CDN58" s="6"/>
      <c r="CDO58" s="6"/>
      <c r="CDP58" s="6"/>
      <c r="CDQ58" s="6"/>
      <c r="CDR58" s="6"/>
      <c r="CDS58" s="6"/>
      <c r="CDT58" s="6"/>
      <c r="CDU58" s="6"/>
      <c r="CDV58" s="6"/>
      <c r="CDW58" s="6"/>
      <c r="CDX58" s="6"/>
      <c r="CDY58" s="6"/>
      <c r="CDZ58" s="6"/>
      <c r="CEA58" s="6"/>
      <c r="CEB58" s="6"/>
      <c r="CEC58" s="6"/>
      <c r="CED58" s="6"/>
      <c r="CEE58" s="6"/>
      <c r="CEF58" s="6"/>
      <c r="CEG58" s="6"/>
      <c r="CEH58" s="6"/>
      <c r="CEI58" s="6"/>
      <c r="CEJ58" s="6"/>
      <c r="CEK58" s="6"/>
      <c r="CEL58" s="6"/>
      <c r="CEM58" s="6"/>
      <c r="CEN58" s="6"/>
      <c r="CEO58" s="6"/>
      <c r="CEP58" s="6"/>
      <c r="CEQ58" s="6"/>
      <c r="CER58" s="6"/>
      <c r="CES58" s="6"/>
      <c r="CET58" s="6"/>
      <c r="CEU58" s="6"/>
      <c r="CEV58" s="6"/>
      <c r="CEW58" s="6"/>
      <c r="CEX58" s="6"/>
      <c r="CEY58" s="6"/>
      <c r="CEZ58" s="6"/>
      <c r="CFA58" s="6"/>
      <c r="CFB58" s="6"/>
      <c r="CFC58" s="6"/>
      <c r="CFD58" s="6"/>
      <c r="CFE58" s="6"/>
      <c r="CFF58" s="6"/>
      <c r="CFG58" s="6"/>
      <c r="CFH58" s="6"/>
      <c r="CFI58" s="6"/>
      <c r="CFJ58" s="6"/>
      <c r="CFK58" s="6"/>
      <c r="CFL58" s="6"/>
      <c r="CFM58" s="6"/>
      <c r="CFN58" s="6"/>
      <c r="CFO58" s="6"/>
      <c r="CFP58" s="6"/>
      <c r="CFQ58" s="6"/>
      <c r="CFR58" s="6"/>
      <c r="CFS58" s="6"/>
      <c r="CFT58" s="6"/>
      <c r="CFU58" s="6"/>
      <c r="CFV58" s="6"/>
      <c r="CFW58" s="6"/>
      <c r="CFX58" s="6"/>
      <c r="CFY58" s="6"/>
      <c r="CFZ58" s="6"/>
      <c r="CGA58" s="6"/>
      <c r="CGB58" s="6"/>
      <c r="CGC58" s="6"/>
      <c r="CGD58" s="6"/>
      <c r="CGE58" s="6"/>
      <c r="CGF58" s="6"/>
      <c r="CGG58" s="6"/>
      <c r="CGH58" s="6"/>
      <c r="CGI58" s="6"/>
      <c r="CGJ58" s="6"/>
      <c r="CGK58" s="6"/>
      <c r="CGL58" s="6"/>
      <c r="CGM58" s="6"/>
      <c r="CGN58" s="6"/>
      <c r="CGO58" s="6"/>
      <c r="CGP58" s="6"/>
      <c r="CGQ58" s="6"/>
      <c r="CGR58" s="6"/>
      <c r="CGS58" s="6"/>
      <c r="CGT58" s="6"/>
      <c r="CGU58" s="6"/>
      <c r="CGV58" s="6"/>
      <c r="CGW58" s="6"/>
      <c r="CGX58" s="6"/>
      <c r="CGY58" s="6"/>
      <c r="CGZ58" s="6"/>
      <c r="CHA58" s="6"/>
      <c r="CHB58" s="6"/>
      <c r="CHC58" s="6"/>
      <c r="CHD58" s="6"/>
      <c r="CHE58" s="6"/>
      <c r="CHF58" s="6"/>
      <c r="CHG58" s="6"/>
      <c r="CHH58" s="6"/>
      <c r="CHI58" s="6"/>
      <c r="CHJ58" s="6"/>
      <c r="CHK58" s="6"/>
      <c r="CHL58" s="6"/>
      <c r="CHM58" s="6"/>
      <c r="CHN58" s="6"/>
      <c r="CHO58" s="6"/>
      <c r="CHP58" s="6"/>
      <c r="CHQ58" s="6"/>
      <c r="CHR58" s="6"/>
      <c r="CHS58" s="6"/>
      <c r="CHT58" s="6"/>
      <c r="CHU58" s="6"/>
      <c r="CHV58" s="6"/>
      <c r="CHW58" s="6"/>
      <c r="CHX58" s="6"/>
      <c r="CHY58" s="6"/>
      <c r="CHZ58" s="6"/>
      <c r="CIA58" s="6"/>
      <c r="CIB58" s="6"/>
      <c r="CIC58" s="6"/>
      <c r="CID58" s="6"/>
      <c r="CIE58" s="6"/>
      <c r="CIF58" s="6"/>
      <c r="CIG58" s="6"/>
    </row>
    <row r="59" spans="1:2269" ht="24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89"/>
      <c r="L59" s="62"/>
      <c r="M59" s="62"/>
      <c r="N59" s="62"/>
      <c r="O59" s="63" t="str">
        <f t="shared" si="0"/>
        <v/>
      </c>
      <c r="P59" s="92" t="str">
        <f>IF(COUNT('دفتر العلامات'!G28,O59)&gt;=2,ROUND(('دفتر العلامات'!G28+O59)/2,0),"")</f>
        <v/>
      </c>
      <c r="Q59" s="93"/>
      <c r="R59" s="106"/>
      <c r="S59" s="107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</row>
    <row r="60" spans="1:2269" ht="24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89"/>
      <c r="L60" s="62"/>
      <c r="M60" s="62"/>
      <c r="N60" s="62"/>
      <c r="O60" s="63" t="str">
        <f t="shared" si="0"/>
        <v/>
      </c>
      <c r="P60" s="92" t="str">
        <f>IF(COUNT('دفتر العلامات'!G29,O60)&gt;=2,ROUND(('دفتر العلامات'!G29+O60)/2,0),"")</f>
        <v/>
      </c>
      <c r="Q60" s="93"/>
      <c r="R60" s="106"/>
      <c r="S60" s="107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  <c r="ALA60" s="6"/>
      <c r="ALB60" s="6"/>
      <c r="ALC60" s="6"/>
      <c r="ALD60" s="6"/>
      <c r="ALE60" s="6"/>
      <c r="ALF60" s="6"/>
      <c r="ALG60" s="6"/>
      <c r="ALH60" s="6"/>
      <c r="ALI60" s="6"/>
      <c r="ALJ60" s="6"/>
      <c r="ALK60" s="6"/>
      <c r="ALL60" s="6"/>
      <c r="ALM60" s="6"/>
      <c r="ALN60" s="6"/>
      <c r="ALO60" s="6"/>
      <c r="ALP60" s="6"/>
      <c r="ALQ60" s="6"/>
      <c r="ALR60" s="6"/>
      <c r="ALS60" s="6"/>
      <c r="ALT60" s="6"/>
      <c r="ALU60" s="6"/>
      <c r="ALV60" s="6"/>
      <c r="ALW60" s="6"/>
      <c r="ALX60" s="6"/>
      <c r="ALY60" s="6"/>
      <c r="ALZ60" s="6"/>
      <c r="AMA60" s="6"/>
      <c r="AMB60" s="6"/>
      <c r="AMC60" s="6"/>
      <c r="AMD60" s="6"/>
      <c r="AME60" s="6"/>
      <c r="AMF60" s="6"/>
      <c r="AMG60" s="6"/>
      <c r="AMH60" s="6"/>
      <c r="AMI60" s="6"/>
      <c r="AMJ60" s="6"/>
      <c r="AMK60" s="6"/>
      <c r="AML60" s="6"/>
      <c r="AMM60" s="6"/>
      <c r="AMN60" s="6"/>
      <c r="AMO60" s="6"/>
      <c r="AMP60" s="6"/>
      <c r="AMQ60" s="6"/>
      <c r="AMR60" s="6"/>
      <c r="AMS60" s="6"/>
      <c r="AMT60" s="6"/>
      <c r="AMU60" s="6"/>
      <c r="AMV60" s="6"/>
      <c r="AMW60" s="6"/>
      <c r="AMX60" s="6"/>
      <c r="AMY60" s="6"/>
      <c r="AMZ60" s="6"/>
      <c r="ANA60" s="6"/>
      <c r="ANB60" s="6"/>
      <c r="ANC60" s="6"/>
      <c r="AND60" s="6"/>
      <c r="ANE60" s="6"/>
      <c r="ANF60" s="6"/>
      <c r="ANG60" s="6"/>
      <c r="ANH60" s="6"/>
      <c r="ANI60" s="6"/>
      <c r="ANJ60" s="6"/>
      <c r="ANK60" s="6"/>
      <c r="ANL60" s="6"/>
      <c r="ANM60" s="6"/>
      <c r="ANN60" s="6"/>
      <c r="ANO60" s="6"/>
      <c r="ANP60" s="6"/>
      <c r="ANQ60" s="6"/>
      <c r="ANR60" s="6"/>
      <c r="ANS60" s="6"/>
      <c r="ANT60" s="6"/>
      <c r="ANU60" s="6"/>
      <c r="ANV60" s="6"/>
      <c r="ANW60" s="6"/>
      <c r="ANX60" s="6"/>
      <c r="ANY60" s="6"/>
      <c r="ANZ60" s="6"/>
      <c r="AOA60" s="6"/>
      <c r="AOB60" s="6"/>
      <c r="AOC60" s="6"/>
      <c r="AOD60" s="6"/>
      <c r="AOE60" s="6"/>
      <c r="AOF60" s="6"/>
      <c r="AOG60" s="6"/>
      <c r="AOH60" s="6"/>
      <c r="AOI60" s="6"/>
      <c r="AOJ60" s="6"/>
      <c r="AOK60" s="6"/>
      <c r="AOL60" s="6"/>
      <c r="AOM60" s="6"/>
      <c r="AON60" s="6"/>
      <c r="AOO60" s="6"/>
      <c r="AOP60" s="6"/>
      <c r="AOQ60" s="6"/>
      <c r="AOR60" s="6"/>
      <c r="AOS60" s="6"/>
      <c r="AOT60" s="6"/>
      <c r="AOU60" s="6"/>
      <c r="AOV60" s="6"/>
      <c r="AOW60" s="6"/>
      <c r="AOX60" s="6"/>
      <c r="AOY60" s="6"/>
      <c r="AOZ60" s="6"/>
      <c r="APA60" s="6"/>
      <c r="APB60" s="6"/>
      <c r="APC60" s="6"/>
      <c r="APD60" s="6"/>
      <c r="APE60" s="6"/>
      <c r="APF60" s="6"/>
      <c r="APG60" s="6"/>
      <c r="APH60" s="6"/>
      <c r="API60" s="6"/>
      <c r="APJ60" s="6"/>
      <c r="APK60" s="6"/>
      <c r="APL60" s="6"/>
      <c r="APM60" s="6"/>
      <c r="APN60" s="6"/>
      <c r="APO60" s="6"/>
      <c r="APP60" s="6"/>
      <c r="APQ60" s="6"/>
      <c r="APR60" s="6"/>
      <c r="APS60" s="6"/>
      <c r="APT60" s="6"/>
      <c r="APU60" s="6"/>
      <c r="APV60" s="6"/>
      <c r="APW60" s="6"/>
      <c r="APX60" s="6"/>
      <c r="APY60" s="6"/>
      <c r="APZ60" s="6"/>
      <c r="AQA60" s="6"/>
      <c r="AQB60" s="6"/>
      <c r="AQC60" s="6"/>
      <c r="AQD60" s="6"/>
      <c r="AQE60" s="6"/>
      <c r="AQF60" s="6"/>
      <c r="AQG60" s="6"/>
      <c r="AQH60" s="6"/>
      <c r="AQI60" s="6"/>
      <c r="AQJ60" s="6"/>
      <c r="AQK60" s="6"/>
      <c r="AQL60" s="6"/>
      <c r="AQM60" s="6"/>
      <c r="AQN60" s="6"/>
      <c r="AQO60" s="6"/>
      <c r="AQP60" s="6"/>
      <c r="AQQ60" s="6"/>
      <c r="AQR60" s="6"/>
      <c r="AQS60" s="6"/>
      <c r="AQT60" s="6"/>
      <c r="AQU60" s="6"/>
      <c r="AQV60" s="6"/>
      <c r="AQW60" s="6"/>
      <c r="AQX60" s="6"/>
      <c r="AQY60" s="6"/>
      <c r="AQZ60" s="6"/>
      <c r="ARA60" s="6"/>
      <c r="ARB60" s="6"/>
      <c r="ARC60" s="6"/>
      <c r="ARD60" s="6"/>
      <c r="ARE60" s="6"/>
      <c r="ARF60" s="6"/>
      <c r="ARG60" s="6"/>
      <c r="ARH60" s="6"/>
      <c r="ARI60" s="6"/>
      <c r="ARJ60" s="6"/>
      <c r="ARK60" s="6"/>
      <c r="ARL60" s="6"/>
      <c r="ARM60" s="6"/>
      <c r="ARN60" s="6"/>
      <c r="ARO60" s="6"/>
      <c r="ARP60" s="6"/>
      <c r="ARQ60" s="6"/>
      <c r="ARR60" s="6"/>
      <c r="ARS60" s="6"/>
      <c r="ART60" s="6"/>
      <c r="ARU60" s="6"/>
      <c r="ARV60" s="6"/>
      <c r="ARW60" s="6"/>
      <c r="ARX60" s="6"/>
      <c r="ARY60" s="6"/>
      <c r="ARZ60" s="6"/>
      <c r="ASA60" s="6"/>
      <c r="ASB60" s="6"/>
      <c r="ASC60" s="6"/>
      <c r="ASD60" s="6"/>
      <c r="ASE60" s="6"/>
      <c r="ASF60" s="6"/>
      <c r="ASG60" s="6"/>
      <c r="ASH60" s="6"/>
      <c r="ASI60" s="6"/>
      <c r="ASJ60" s="6"/>
      <c r="ASK60" s="6"/>
      <c r="ASL60" s="6"/>
      <c r="ASM60" s="6"/>
      <c r="ASN60" s="6"/>
      <c r="ASO60" s="6"/>
      <c r="ASP60" s="6"/>
      <c r="ASQ60" s="6"/>
      <c r="ASR60" s="6"/>
      <c r="ASS60" s="6"/>
      <c r="AST60" s="6"/>
      <c r="ASU60" s="6"/>
      <c r="ASV60" s="6"/>
      <c r="ASW60" s="6"/>
      <c r="ASX60" s="6"/>
      <c r="ASY60" s="6"/>
      <c r="ASZ60" s="6"/>
      <c r="ATA60" s="6"/>
      <c r="ATB60" s="6"/>
      <c r="ATC60" s="6"/>
      <c r="ATD60" s="6"/>
      <c r="ATE60" s="6"/>
      <c r="ATF60" s="6"/>
      <c r="ATG60" s="6"/>
      <c r="ATH60" s="6"/>
      <c r="ATI60" s="6"/>
      <c r="ATJ60" s="6"/>
      <c r="ATK60" s="6"/>
      <c r="ATL60" s="6"/>
      <c r="ATM60" s="6"/>
      <c r="ATN60" s="6"/>
      <c r="ATO60" s="6"/>
      <c r="ATP60" s="6"/>
      <c r="ATQ60" s="6"/>
      <c r="ATR60" s="6"/>
      <c r="ATS60" s="6"/>
      <c r="ATT60" s="6"/>
      <c r="ATU60" s="6"/>
      <c r="ATV60" s="6"/>
      <c r="ATW60" s="6"/>
      <c r="ATX60" s="6"/>
      <c r="ATY60" s="6"/>
      <c r="ATZ60" s="6"/>
      <c r="AUA60" s="6"/>
      <c r="AUB60" s="6"/>
      <c r="AUC60" s="6"/>
      <c r="AUD60" s="6"/>
      <c r="AUE60" s="6"/>
      <c r="AUF60" s="6"/>
      <c r="AUG60" s="6"/>
      <c r="AUH60" s="6"/>
      <c r="AUI60" s="6"/>
      <c r="AUJ60" s="6"/>
      <c r="AUK60" s="6"/>
      <c r="AUL60" s="6"/>
      <c r="AUM60" s="6"/>
      <c r="AUN60" s="6"/>
      <c r="AUO60" s="6"/>
      <c r="AUP60" s="6"/>
      <c r="AUQ60" s="6"/>
      <c r="AUR60" s="6"/>
      <c r="AUS60" s="6"/>
      <c r="AUT60" s="6"/>
      <c r="AUU60" s="6"/>
      <c r="AUV60" s="6"/>
      <c r="AUW60" s="6"/>
      <c r="AUX60" s="6"/>
      <c r="AUY60" s="6"/>
      <c r="AUZ60" s="6"/>
      <c r="AVA60" s="6"/>
      <c r="AVB60" s="6"/>
      <c r="AVC60" s="6"/>
      <c r="AVD60" s="6"/>
      <c r="AVE60" s="6"/>
      <c r="AVF60" s="6"/>
      <c r="AVG60" s="6"/>
      <c r="AVH60" s="6"/>
      <c r="AVI60" s="6"/>
      <c r="AVJ60" s="6"/>
      <c r="AVK60" s="6"/>
      <c r="AVL60" s="6"/>
      <c r="AVM60" s="6"/>
      <c r="AVN60" s="6"/>
      <c r="AVO60" s="6"/>
      <c r="AVP60" s="6"/>
      <c r="AVQ60" s="6"/>
      <c r="AVR60" s="6"/>
      <c r="AVS60" s="6"/>
      <c r="AVT60" s="6"/>
      <c r="AVU60" s="6"/>
      <c r="AVV60" s="6"/>
      <c r="AVW60" s="6"/>
      <c r="AVX60" s="6"/>
      <c r="AVY60" s="6"/>
      <c r="AVZ60" s="6"/>
      <c r="AWA60" s="6"/>
      <c r="AWB60" s="6"/>
      <c r="AWC60" s="6"/>
      <c r="AWD60" s="6"/>
      <c r="AWE60" s="6"/>
      <c r="AWF60" s="6"/>
      <c r="AWG60" s="6"/>
      <c r="AWH60" s="6"/>
      <c r="AWI60" s="6"/>
      <c r="AWJ60" s="6"/>
      <c r="AWK60" s="6"/>
      <c r="AWL60" s="6"/>
      <c r="AWM60" s="6"/>
      <c r="AWN60" s="6"/>
      <c r="AWO60" s="6"/>
      <c r="AWP60" s="6"/>
      <c r="AWQ60" s="6"/>
      <c r="AWR60" s="6"/>
      <c r="AWS60" s="6"/>
      <c r="AWT60" s="6"/>
      <c r="AWU60" s="6"/>
      <c r="AWV60" s="6"/>
      <c r="AWW60" s="6"/>
      <c r="AWX60" s="6"/>
      <c r="AWY60" s="6"/>
      <c r="AWZ60" s="6"/>
      <c r="AXA60" s="6"/>
      <c r="AXB60" s="6"/>
      <c r="AXC60" s="6"/>
      <c r="AXD60" s="6"/>
      <c r="AXE60" s="6"/>
      <c r="AXF60" s="6"/>
      <c r="AXG60" s="6"/>
      <c r="AXH60" s="6"/>
      <c r="AXI60" s="6"/>
      <c r="AXJ60" s="6"/>
      <c r="AXK60" s="6"/>
      <c r="AXL60" s="6"/>
      <c r="AXM60" s="6"/>
      <c r="AXN60" s="6"/>
      <c r="AXO60" s="6"/>
      <c r="AXP60" s="6"/>
      <c r="AXQ60" s="6"/>
      <c r="AXR60" s="6"/>
      <c r="AXS60" s="6"/>
      <c r="AXT60" s="6"/>
      <c r="AXU60" s="6"/>
      <c r="AXV60" s="6"/>
      <c r="AXW60" s="6"/>
      <c r="AXX60" s="6"/>
      <c r="AXY60" s="6"/>
      <c r="AXZ60" s="6"/>
      <c r="AYA60" s="6"/>
      <c r="AYB60" s="6"/>
      <c r="AYC60" s="6"/>
      <c r="AYD60" s="6"/>
      <c r="AYE60" s="6"/>
      <c r="AYF60" s="6"/>
      <c r="AYG60" s="6"/>
      <c r="AYH60" s="6"/>
      <c r="AYI60" s="6"/>
      <c r="AYJ60" s="6"/>
      <c r="AYK60" s="6"/>
      <c r="AYL60" s="6"/>
      <c r="AYM60" s="6"/>
      <c r="AYN60" s="6"/>
      <c r="AYO60" s="6"/>
      <c r="AYP60" s="6"/>
      <c r="AYQ60" s="6"/>
      <c r="AYR60" s="6"/>
      <c r="AYS60" s="6"/>
      <c r="AYT60" s="6"/>
      <c r="AYU60" s="6"/>
      <c r="AYV60" s="6"/>
      <c r="AYW60" s="6"/>
      <c r="AYX60" s="6"/>
      <c r="AYY60" s="6"/>
      <c r="AYZ60" s="6"/>
      <c r="AZA60" s="6"/>
      <c r="AZB60" s="6"/>
      <c r="AZC60" s="6"/>
      <c r="AZD60" s="6"/>
      <c r="AZE60" s="6"/>
      <c r="AZF60" s="6"/>
      <c r="AZG60" s="6"/>
      <c r="AZH60" s="6"/>
      <c r="AZI60" s="6"/>
      <c r="AZJ60" s="6"/>
      <c r="AZK60" s="6"/>
      <c r="AZL60" s="6"/>
      <c r="AZM60" s="6"/>
      <c r="AZN60" s="6"/>
      <c r="AZO60" s="6"/>
      <c r="AZP60" s="6"/>
      <c r="AZQ60" s="6"/>
      <c r="AZR60" s="6"/>
      <c r="AZS60" s="6"/>
      <c r="AZT60" s="6"/>
      <c r="AZU60" s="6"/>
      <c r="AZV60" s="6"/>
      <c r="AZW60" s="6"/>
      <c r="AZX60" s="6"/>
      <c r="AZY60" s="6"/>
      <c r="AZZ60" s="6"/>
      <c r="BAA60" s="6"/>
      <c r="BAB60" s="6"/>
      <c r="BAC60" s="6"/>
      <c r="BAD60" s="6"/>
      <c r="BAE60" s="6"/>
      <c r="BAF60" s="6"/>
      <c r="BAG60" s="6"/>
      <c r="BAH60" s="6"/>
      <c r="BAI60" s="6"/>
      <c r="BAJ60" s="6"/>
      <c r="BAK60" s="6"/>
      <c r="BAL60" s="6"/>
      <c r="BAM60" s="6"/>
      <c r="BAN60" s="6"/>
      <c r="BAO60" s="6"/>
      <c r="BAP60" s="6"/>
      <c r="BAQ60" s="6"/>
      <c r="BAR60" s="6"/>
      <c r="BAS60" s="6"/>
      <c r="BAT60" s="6"/>
      <c r="BAU60" s="6"/>
      <c r="BAV60" s="6"/>
      <c r="BAW60" s="6"/>
      <c r="BAX60" s="6"/>
      <c r="BAY60" s="6"/>
      <c r="BAZ60" s="6"/>
      <c r="BBA60" s="6"/>
      <c r="BBB60" s="6"/>
      <c r="BBC60" s="6"/>
      <c r="BBD60" s="6"/>
      <c r="BBE60" s="6"/>
      <c r="BBF60" s="6"/>
      <c r="BBG60" s="6"/>
      <c r="BBH60" s="6"/>
      <c r="BBI60" s="6"/>
      <c r="BBJ60" s="6"/>
      <c r="BBK60" s="6"/>
      <c r="BBL60" s="6"/>
      <c r="BBM60" s="6"/>
      <c r="BBN60" s="6"/>
      <c r="BBO60" s="6"/>
      <c r="BBP60" s="6"/>
      <c r="BBQ60" s="6"/>
      <c r="BBR60" s="6"/>
      <c r="BBS60" s="6"/>
      <c r="BBT60" s="6"/>
      <c r="BBU60" s="6"/>
      <c r="BBV60" s="6"/>
      <c r="BBW60" s="6"/>
      <c r="BBX60" s="6"/>
      <c r="BBY60" s="6"/>
      <c r="BBZ60" s="6"/>
      <c r="BCA60" s="6"/>
      <c r="BCB60" s="6"/>
      <c r="BCC60" s="6"/>
      <c r="BCD60" s="6"/>
      <c r="BCE60" s="6"/>
      <c r="BCF60" s="6"/>
      <c r="BCG60" s="6"/>
      <c r="BCH60" s="6"/>
      <c r="BCI60" s="6"/>
      <c r="BCJ60" s="6"/>
      <c r="BCK60" s="6"/>
      <c r="BCL60" s="6"/>
      <c r="BCM60" s="6"/>
      <c r="BCN60" s="6"/>
      <c r="BCO60" s="6"/>
      <c r="BCP60" s="6"/>
      <c r="BCQ60" s="6"/>
      <c r="BCR60" s="6"/>
      <c r="BCS60" s="6"/>
      <c r="BCT60" s="6"/>
      <c r="BCU60" s="6"/>
      <c r="BCV60" s="6"/>
      <c r="BCW60" s="6"/>
      <c r="BCX60" s="6"/>
      <c r="BCY60" s="6"/>
      <c r="BCZ60" s="6"/>
      <c r="BDA60" s="6"/>
      <c r="BDB60" s="6"/>
      <c r="BDC60" s="6"/>
      <c r="BDD60" s="6"/>
      <c r="BDE60" s="6"/>
      <c r="BDF60" s="6"/>
      <c r="BDG60" s="6"/>
      <c r="BDH60" s="6"/>
      <c r="BDI60" s="6"/>
      <c r="BDJ60" s="6"/>
      <c r="BDK60" s="6"/>
      <c r="BDL60" s="6"/>
      <c r="BDM60" s="6"/>
      <c r="BDN60" s="6"/>
      <c r="BDO60" s="6"/>
      <c r="BDP60" s="6"/>
      <c r="BDQ60" s="6"/>
      <c r="BDR60" s="6"/>
      <c r="BDS60" s="6"/>
      <c r="BDT60" s="6"/>
      <c r="BDU60" s="6"/>
      <c r="BDV60" s="6"/>
      <c r="BDW60" s="6"/>
      <c r="BDX60" s="6"/>
      <c r="BDY60" s="6"/>
      <c r="BDZ60" s="6"/>
      <c r="BEA60" s="6"/>
      <c r="BEB60" s="6"/>
      <c r="BEC60" s="6"/>
      <c r="BED60" s="6"/>
      <c r="BEE60" s="6"/>
      <c r="BEF60" s="6"/>
      <c r="BEG60" s="6"/>
      <c r="BEH60" s="6"/>
      <c r="BEI60" s="6"/>
      <c r="BEJ60" s="6"/>
      <c r="BEK60" s="6"/>
      <c r="BEL60" s="6"/>
      <c r="BEM60" s="6"/>
      <c r="BEN60" s="6"/>
      <c r="BEO60" s="6"/>
      <c r="BEP60" s="6"/>
      <c r="BEQ60" s="6"/>
      <c r="BER60" s="6"/>
      <c r="BES60" s="6"/>
      <c r="BET60" s="6"/>
      <c r="BEU60" s="6"/>
      <c r="BEV60" s="6"/>
      <c r="BEW60" s="6"/>
      <c r="BEX60" s="6"/>
      <c r="BEY60" s="6"/>
      <c r="BEZ60" s="6"/>
      <c r="BFA60" s="6"/>
      <c r="BFB60" s="6"/>
      <c r="BFC60" s="6"/>
      <c r="BFD60" s="6"/>
      <c r="BFE60" s="6"/>
      <c r="BFF60" s="6"/>
      <c r="BFG60" s="6"/>
      <c r="BFH60" s="6"/>
      <c r="BFI60" s="6"/>
      <c r="BFJ60" s="6"/>
      <c r="BFK60" s="6"/>
      <c r="BFL60" s="6"/>
      <c r="BFM60" s="6"/>
      <c r="BFN60" s="6"/>
      <c r="BFO60" s="6"/>
      <c r="BFP60" s="6"/>
      <c r="BFQ60" s="6"/>
      <c r="BFR60" s="6"/>
      <c r="BFS60" s="6"/>
      <c r="BFT60" s="6"/>
      <c r="BFU60" s="6"/>
      <c r="BFV60" s="6"/>
      <c r="BFW60" s="6"/>
      <c r="BFX60" s="6"/>
      <c r="BFY60" s="6"/>
      <c r="BFZ60" s="6"/>
      <c r="BGA60" s="6"/>
      <c r="BGB60" s="6"/>
      <c r="BGC60" s="6"/>
      <c r="BGD60" s="6"/>
      <c r="BGE60" s="6"/>
      <c r="BGF60" s="6"/>
      <c r="BGG60" s="6"/>
      <c r="BGH60" s="6"/>
      <c r="BGI60" s="6"/>
      <c r="BGJ60" s="6"/>
      <c r="BGK60" s="6"/>
      <c r="BGL60" s="6"/>
      <c r="BGM60" s="6"/>
      <c r="BGN60" s="6"/>
      <c r="BGO60" s="6"/>
      <c r="BGP60" s="6"/>
      <c r="BGQ60" s="6"/>
      <c r="BGR60" s="6"/>
      <c r="BGS60" s="6"/>
      <c r="BGT60" s="6"/>
      <c r="BGU60" s="6"/>
      <c r="BGV60" s="6"/>
      <c r="BGW60" s="6"/>
      <c r="BGX60" s="6"/>
      <c r="BGY60" s="6"/>
      <c r="BGZ60" s="6"/>
      <c r="BHA60" s="6"/>
      <c r="BHB60" s="6"/>
      <c r="BHC60" s="6"/>
      <c r="BHD60" s="6"/>
      <c r="BHE60" s="6"/>
      <c r="BHF60" s="6"/>
      <c r="BHG60" s="6"/>
      <c r="BHH60" s="6"/>
      <c r="BHI60" s="6"/>
      <c r="BHJ60" s="6"/>
      <c r="BHK60" s="6"/>
      <c r="BHL60" s="6"/>
      <c r="BHM60" s="6"/>
      <c r="BHN60" s="6"/>
      <c r="BHO60" s="6"/>
      <c r="BHP60" s="6"/>
      <c r="BHQ60" s="6"/>
      <c r="BHR60" s="6"/>
      <c r="BHS60" s="6"/>
      <c r="BHT60" s="6"/>
      <c r="BHU60" s="6"/>
      <c r="BHV60" s="6"/>
      <c r="BHW60" s="6"/>
      <c r="BHX60" s="6"/>
      <c r="BHY60" s="6"/>
      <c r="BHZ60" s="6"/>
      <c r="BIA60" s="6"/>
      <c r="BIB60" s="6"/>
      <c r="BIC60" s="6"/>
      <c r="BID60" s="6"/>
      <c r="BIE60" s="6"/>
      <c r="BIF60" s="6"/>
      <c r="BIG60" s="6"/>
      <c r="BIH60" s="6"/>
      <c r="BII60" s="6"/>
      <c r="BIJ60" s="6"/>
      <c r="BIK60" s="6"/>
      <c r="BIL60" s="6"/>
      <c r="BIM60" s="6"/>
      <c r="BIN60" s="6"/>
      <c r="BIO60" s="6"/>
      <c r="BIP60" s="6"/>
      <c r="BIQ60" s="6"/>
      <c r="BIR60" s="6"/>
      <c r="BIS60" s="6"/>
      <c r="BIT60" s="6"/>
      <c r="BIU60" s="6"/>
      <c r="BIV60" s="6"/>
      <c r="BIW60" s="6"/>
      <c r="BIX60" s="6"/>
      <c r="BIY60" s="6"/>
      <c r="BIZ60" s="6"/>
      <c r="BJA60" s="6"/>
      <c r="BJB60" s="6"/>
      <c r="BJC60" s="6"/>
      <c r="BJD60" s="6"/>
      <c r="BJE60" s="6"/>
      <c r="BJF60" s="6"/>
      <c r="BJG60" s="6"/>
      <c r="BJH60" s="6"/>
      <c r="BJI60" s="6"/>
      <c r="BJJ60" s="6"/>
      <c r="BJK60" s="6"/>
      <c r="BJL60" s="6"/>
      <c r="BJM60" s="6"/>
      <c r="BJN60" s="6"/>
      <c r="BJO60" s="6"/>
      <c r="BJP60" s="6"/>
      <c r="BJQ60" s="6"/>
      <c r="BJR60" s="6"/>
      <c r="BJS60" s="6"/>
      <c r="BJT60" s="6"/>
      <c r="BJU60" s="6"/>
      <c r="BJV60" s="6"/>
      <c r="BJW60" s="6"/>
      <c r="BJX60" s="6"/>
      <c r="BJY60" s="6"/>
      <c r="BJZ60" s="6"/>
      <c r="BKA60" s="6"/>
      <c r="BKB60" s="6"/>
      <c r="BKC60" s="6"/>
      <c r="BKD60" s="6"/>
      <c r="BKE60" s="6"/>
      <c r="BKF60" s="6"/>
      <c r="BKG60" s="6"/>
      <c r="BKH60" s="6"/>
      <c r="BKI60" s="6"/>
      <c r="BKJ60" s="6"/>
      <c r="BKK60" s="6"/>
      <c r="BKL60" s="6"/>
      <c r="BKM60" s="6"/>
      <c r="BKN60" s="6"/>
      <c r="BKO60" s="6"/>
      <c r="BKP60" s="6"/>
      <c r="BKQ60" s="6"/>
      <c r="BKR60" s="6"/>
      <c r="BKS60" s="6"/>
      <c r="BKT60" s="6"/>
      <c r="BKU60" s="6"/>
      <c r="BKV60" s="6"/>
      <c r="BKW60" s="6"/>
      <c r="BKX60" s="6"/>
      <c r="BKY60" s="6"/>
      <c r="BKZ60" s="6"/>
      <c r="BLA60" s="6"/>
      <c r="BLB60" s="6"/>
      <c r="BLC60" s="6"/>
      <c r="BLD60" s="6"/>
      <c r="BLE60" s="6"/>
      <c r="BLF60" s="6"/>
      <c r="BLG60" s="6"/>
      <c r="BLH60" s="6"/>
      <c r="BLI60" s="6"/>
      <c r="BLJ60" s="6"/>
      <c r="BLK60" s="6"/>
      <c r="BLL60" s="6"/>
      <c r="BLM60" s="6"/>
      <c r="BLN60" s="6"/>
      <c r="BLO60" s="6"/>
      <c r="BLP60" s="6"/>
      <c r="BLQ60" s="6"/>
      <c r="BLR60" s="6"/>
      <c r="BLS60" s="6"/>
      <c r="BLT60" s="6"/>
      <c r="BLU60" s="6"/>
      <c r="BLV60" s="6"/>
      <c r="BLW60" s="6"/>
      <c r="BLX60" s="6"/>
      <c r="BLY60" s="6"/>
      <c r="BLZ60" s="6"/>
      <c r="BMA60" s="6"/>
      <c r="BMB60" s="6"/>
      <c r="BMC60" s="6"/>
      <c r="BMD60" s="6"/>
      <c r="BME60" s="6"/>
      <c r="BMF60" s="6"/>
      <c r="BMG60" s="6"/>
      <c r="BMH60" s="6"/>
      <c r="BMI60" s="6"/>
      <c r="BMJ60" s="6"/>
      <c r="BMK60" s="6"/>
      <c r="BML60" s="6"/>
      <c r="BMM60" s="6"/>
      <c r="BMN60" s="6"/>
      <c r="BMO60" s="6"/>
      <c r="BMP60" s="6"/>
      <c r="BMQ60" s="6"/>
      <c r="BMR60" s="6"/>
      <c r="BMS60" s="6"/>
      <c r="BMT60" s="6"/>
      <c r="BMU60" s="6"/>
      <c r="BMV60" s="6"/>
      <c r="BMW60" s="6"/>
      <c r="BMX60" s="6"/>
      <c r="BMY60" s="6"/>
      <c r="BMZ60" s="6"/>
      <c r="BNA60" s="6"/>
      <c r="BNB60" s="6"/>
      <c r="BNC60" s="6"/>
      <c r="BND60" s="6"/>
      <c r="BNE60" s="6"/>
      <c r="BNF60" s="6"/>
      <c r="BNG60" s="6"/>
      <c r="BNH60" s="6"/>
      <c r="BNI60" s="6"/>
      <c r="BNJ60" s="6"/>
      <c r="BNK60" s="6"/>
      <c r="BNL60" s="6"/>
      <c r="BNM60" s="6"/>
      <c r="BNN60" s="6"/>
      <c r="BNO60" s="6"/>
      <c r="BNP60" s="6"/>
      <c r="BNQ60" s="6"/>
      <c r="BNR60" s="6"/>
      <c r="BNS60" s="6"/>
      <c r="BNT60" s="6"/>
      <c r="BNU60" s="6"/>
      <c r="BNV60" s="6"/>
      <c r="BNW60" s="6"/>
      <c r="BNX60" s="6"/>
      <c r="BNY60" s="6"/>
      <c r="BNZ60" s="6"/>
      <c r="BOA60" s="6"/>
      <c r="BOB60" s="6"/>
      <c r="BOC60" s="6"/>
      <c r="BOD60" s="6"/>
      <c r="BOE60" s="6"/>
      <c r="BOF60" s="6"/>
      <c r="BOG60" s="6"/>
      <c r="BOH60" s="6"/>
      <c r="BOI60" s="6"/>
      <c r="BOJ60" s="6"/>
      <c r="BOK60" s="6"/>
      <c r="BOL60" s="6"/>
      <c r="BOM60" s="6"/>
      <c r="BON60" s="6"/>
      <c r="BOO60" s="6"/>
      <c r="BOP60" s="6"/>
      <c r="BOQ60" s="6"/>
      <c r="BOR60" s="6"/>
      <c r="BOS60" s="6"/>
      <c r="BOT60" s="6"/>
      <c r="BOU60" s="6"/>
      <c r="BOV60" s="6"/>
      <c r="BOW60" s="6"/>
      <c r="BOX60" s="6"/>
      <c r="BOY60" s="6"/>
      <c r="BOZ60" s="6"/>
      <c r="BPA60" s="6"/>
      <c r="BPB60" s="6"/>
      <c r="BPC60" s="6"/>
      <c r="BPD60" s="6"/>
      <c r="BPE60" s="6"/>
      <c r="BPF60" s="6"/>
      <c r="BPG60" s="6"/>
      <c r="BPH60" s="6"/>
      <c r="BPI60" s="6"/>
      <c r="BPJ60" s="6"/>
      <c r="BPK60" s="6"/>
      <c r="BPL60" s="6"/>
      <c r="BPM60" s="6"/>
      <c r="BPN60" s="6"/>
      <c r="BPO60" s="6"/>
      <c r="BPP60" s="6"/>
      <c r="BPQ60" s="6"/>
      <c r="BPR60" s="6"/>
      <c r="BPS60" s="6"/>
      <c r="BPT60" s="6"/>
      <c r="BPU60" s="6"/>
      <c r="BPV60" s="6"/>
      <c r="BPW60" s="6"/>
      <c r="BPX60" s="6"/>
      <c r="BPY60" s="6"/>
      <c r="BPZ60" s="6"/>
      <c r="BQA60" s="6"/>
      <c r="BQB60" s="6"/>
      <c r="BQC60" s="6"/>
      <c r="BQD60" s="6"/>
      <c r="BQE60" s="6"/>
      <c r="BQF60" s="6"/>
      <c r="BQG60" s="6"/>
      <c r="BQH60" s="6"/>
      <c r="BQI60" s="6"/>
      <c r="BQJ60" s="6"/>
      <c r="BQK60" s="6"/>
      <c r="BQL60" s="6"/>
      <c r="BQM60" s="6"/>
      <c r="BQN60" s="6"/>
      <c r="BQO60" s="6"/>
      <c r="BQP60" s="6"/>
      <c r="BQQ60" s="6"/>
      <c r="BQR60" s="6"/>
      <c r="BQS60" s="6"/>
      <c r="BQT60" s="6"/>
      <c r="BQU60" s="6"/>
      <c r="BQV60" s="6"/>
      <c r="BQW60" s="6"/>
      <c r="BQX60" s="6"/>
      <c r="BQY60" s="6"/>
      <c r="BQZ60" s="6"/>
      <c r="BRA60" s="6"/>
      <c r="BRB60" s="6"/>
      <c r="BRC60" s="6"/>
      <c r="BRD60" s="6"/>
      <c r="BRE60" s="6"/>
      <c r="BRF60" s="6"/>
      <c r="BRG60" s="6"/>
      <c r="BRH60" s="6"/>
      <c r="BRI60" s="6"/>
      <c r="BRJ60" s="6"/>
      <c r="BRK60" s="6"/>
      <c r="BRL60" s="6"/>
      <c r="BRM60" s="6"/>
      <c r="BRN60" s="6"/>
      <c r="BRO60" s="6"/>
      <c r="BRP60" s="6"/>
      <c r="BRQ60" s="6"/>
      <c r="BRR60" s="6"/>
      <c r="BRS60" s="6"/>
      <c r="BRT60" s="6"/>
      <c r="BRU60" s="6"/>
      <c r="BRV60" s="6"/>
      <c r="BRW60" s="6"/>
      <c r="BRX60" s="6"/>
      <c r="BRY60" s="6"/>
      <c r="BRZ60" s="6"/>
      <c r="BSA60" s="6"/>
      <c r="BSB60" s="6"/>
      <c r="BSC60" s="6"/>
      <c r="BSD60" s="6"/>
      <c r="BSE60" s="6"/>
      <c r="BSF60" s="6"/>
      <c r="BSG60" s="6"/>
      <c r="BSH60" s="6"/>
      <c r="BSI60" s="6"/>
      <c r="BSJ60" s="6"/>
      <c r="BSK60" s="6"/>
      <c r="BSL60" s="6"/>
      <c r="BSM60" s="6"/>
      <c r="BSN60" s="6"/>
      <c r="BSO60" s="6"/>
      <c r="BSP60" s="6"/>
      <c r="BSQ60" s="6"/>
      <c r="BSR60" s="6"/>
      <c r="BSS60" s="6"/>
      <c r="BST60" s="6"/>
      <c r="BSU60" s="6"/>
      <c r="BSV60" s="6"/>
      <c r="BSW60" s="6"/>
      <c r="BSX60" s="6"/>
      <c r="BSY60" s="6"/>
      <c r="BSZ60" s="6"/>
      <c r="BTA60" s="6"/>
      <c r="BTB60" s="6"/>
      <c r="BTC60" s="6"/>
      <c r="BTD60" s="6"/>
      <c r="BTE60" s="6"/>
      <c r="BTF60" s="6"/>
      <c r="BTG60" s="6"/>
      <c r="BTH60" s="6"/>
      <c r="BTI60" s="6"/>
      <c r="BTJ60" s="6"/>
      <c r="BTK60" s="6"/>
      <c r="BTL60" s="6"/>
      <c r="BTM60" s="6"/>
      <c r="BTN60" s="6"/>
      <c r="BTO60" s="6"/>
      <c r="BTP60" s="6"/>
      <c r="BTQ60" s="6"/>
      <c r="BTR60" s="6"/>
      <c r="BTS60" s="6"/>
      <c r="BTT60" s="6"/>
      <c r="BTU60" s="6"/>
      <c r="BTV60" s="6"/>
      <c r="BTW60" s="6"/>
      <c r="BTX60" s="6"/>
      <c r="BTY60" s="6"/>
      <c r="BTZ60" s="6"/>
      <c r="BUA60" s="6"/>
      <c r="BUB60" s="6"/>
      <c r="BUC60" s="6"/>
      <c r="BUD60" s="6"/>
      <c r="BUE60" s="6"/>
      <c r="BUF60" s="6"/>
      <c r="BUG60" s="6"/>
      <c r="BUH60" s="6"/>
      <c r="BUI60" s="6"/>
      <c r="BUJ60" s="6"/>
      <c r="BUK60" s="6"/>
      <c r="BUL60" s="6"/>
      <c r="BUM60" s="6"/>
      <c r="BUN60" s="6"/>
      <c r="BUO60" s="6"/>
      <c r="BUP60" s="6"/>
      <c r="BUQ60" s="6"/>
      <c r="BUR60" s="6"/>
      <c r="BUS60" s="6"/>
      <c r="BUT60" s="6"/>
      <c r="BUU60" s="6"/>
      <c r="BUV60" s="6"/>
      <c r="BUW60" s="6"/>
      <c r="BUX60" s="6"/>
      <c r="BUY60" s="6"/>
      <c r="BUZ60" s="6"/>
      <c r="BVA60" s="6"/>
      <c r="BVB60" s="6"/>
      <c r="BVC60" s="6"/>
      <c r="BVD60" s="6"/>
      <c r="BVE60" s="6"/>
      <c r="BVF60" s="6"/>
      <c r="BVG60" s="6"/>
      <c r="BVH60" s="6"/>
      <c r="BVI60" s="6"/>
      <c r="BVJ60" s="6"/>
      <c r="BVK60" s="6"/>
      <c r="BVL60" s="6"/>
      <c r="BVM60" s="6"/>
      <c r="BVN60" s="6"/>
      <c r="BVO60" s="6"/>
      <c r="BVP60" s="6"/>
      <c r="BVQ60" s="6"/>
      <c r="BVR60" s="6"/>
      <c r="BVS60" s="6"/>
      <c r="BVT60" s="6"/>
      <c r="BVU60" s="6"/>
      <c r="BVV60" s="6"/>
      <c r="BVW60" s="6"/>
      <c r="BVX60" s="6"/>
      <c r="BVY60" s="6"/>
      <c r="BVZ60" s="6"/>
      <c r="BWA60" s="6"/>
      <c r="BWB60" s="6"/>
      <c r="BWC60" s="6"/>
      <c r="BWD60" s="6"/>
      <c r="BWE60" s="6"/>
      <c r="BWF60" s="6"/>
      <c r="BWG60" s="6"/>
      <c r="BWH60" s="6"/>
      <c r="BWI60" s="6"/>
      <c r="BWJ60" s="6"/>
      <c r="BWK60" s="6"/>
      <c r="BWL60" s="6"/>
      <c r="BWM60" s="6"/>
      <c r="BWN60" s="6"/>
      <c r="BWO60" s="6"/>
      <c r="BWP60" s="6"/>
      <c r="BWQ60" s="6"/>
      <c r="BWR60" s="6"/>
      <c r="BWS60" s="6"/>
      <c r="BWT60" s="6"/>
      <c r="BWU60" s="6"/>
      <c r="BWV60" s="6"/>
      <c r="BWW60" s="6"/>
      <c r="BWX60" s="6"/>
      <c r="BWY60" s="6"/>
      <c r="BWZ60" s="6"/>
      <c r="BXA60" s="6"/>
      <c r="BXB60" s="6"/>
      <c r="BXC60" s="6"/>
      <c r="BXD60" s="6"/>
      <c r="BXE60" s="6"/>
      <c r="BXF60" s="6"/>
      <c r="BXG60" s="6"/>
      <c r="BXH60" s="6"/>
      <c r="BXI60" s="6"/>
      <c r="BXJ60" s="6"/>
      <c r="BXK60" s="6"/>
      <c r="BXL60" s="6"/>
      <c r="BXM60" s="6"/>
      <c r="BXN60" s="6"/>
      <c r="BXO60" s="6"/>
      <c r="BXP60" s="6"/>
      <c r="BXQ60" s="6"/>
      <c r="BXR60" s="6"/>
      <c r="BXS60" s="6"/>
      <c r="BXT60" s="6"/>
      <c r="BXU60" s="6"/>
      <c r="BXV60" s="6"/>
      <c r="BXW60" s="6"/>
      <c r="BXX60" s="6"/>
      <c r="BXY60" s="6"/>
      <c r="BXZ60" s="6"/>
      <c r="BYA60" s="6"/>
      <c r="BYB60" s="6"/>
      <c r="BYC60" s="6"/>
      <c r="BYD60" s="6"/>
      <c r="BYE60" s="6"/>
      <c r="BYF60" s="6"/>
      <c r="BYG60" s="6"/>
      <c r="BYH60" s="6"/>
      <c r="BYI60" s="6"/>
      <c r="BYJ60" s="6"/>
      <c r="BYK60" s="6"/>
      <c r="BYL60" s="6"/>
      <c r="BYM60" s="6"/>
      <c r="BYN60" s="6"/>
      <c r="BYO60" s="6"/>
      <c r="BYP60" s="6"/>
      <c r="BYQ60" s="6"/>
      <c r="BYR60" s="6"/>
      <c r="BYS60" s="6"/>
      <c r="BYT60" s="6"/>
      <c r="BYU60" s="6"/>
      <c r="BYV60" s="6"/>
      <c r="BYW60" s="6"/>
      <c r="BYX60" s="6"/>
      <c r="BYY60" s="6"/>
      <c r="BYZ60" s="6"/>
      <c r="BZA60" s="6"/>
      <c r="BZB60" s="6"/>
      <c r="BZC60" s="6"/>
      <c r="BZD60" s="6"/>
      <c r="BZE60" s="6"/>
      <c r="BZF60" s="6"/>
      <c r="BZG60" s="6"/>
      <c r="BZH60" s="6"/>
      <c r="BZI60" s="6"/>
      <c r="BZJ60" s="6"/>
      <c r="BZK60" s="6"/>
      <c r="BZL60" s="6"/>
      <c r="BZM60" s="6"/>
      <c r="BZN60" s="6"/>
      <c r="BZO60" s="6"/>
      <c r="BZP60" s="6"/>
      <c r="BZQ60" s="6"/>
      <c r="BZR60" s="6"/>
      <c r="BZS60" s="6"/>
      <c r="BZT60" s="6"/>
      <c r="BZU60" s="6"/>
      <c r="BZV60" s="6"/>
      <c r="BZW60" s="6"/>
      <c r="BZX60" s="6"/>
      <c r="BZY60" s="6"/>
      <c r="BZZ60" s="6"/>
      <c r="CAA60" s="6"/>
      <c r="CAB60" s="6"/>
      <c r="CAC60" s="6"/>
      <c r="CAD60" s="6"/>
      <c r="CAE60" s="6"/>
      <c r="CAF60" s="6"/>
      <c r="CAG60" s="6"/>
      <c r="CAH60" s="6"/>
      <c r="CAI60" s="6"/>
      <c r="CAJ60" s="6"/>
      <c r="CAK60" s="6"/>
      <c r="CAL60" s="6"/>
      <c r="CAM60" s="6"/>
      <c r="CAN60" s="6"/>
      <c r="CAO60" s="6"/>
      <c r="CAP60" s="6"/>
      <c r="CAQ60" s="6"/>
      <c r="CAR60" s="6"/>
      <c r="CAS60" s="6"/>
      <c r="CAT60" s="6"/>
      <c r="CAU60" s="6"/>
      <c r="CAV60" s="6"/>
      <c r="CAW60" s="6"/>
      <c r="CAX60" s="6"/>
      <c r="CAY60" s="6"/>
      <c r="CAZ60" s="6"/>
      <c r="CBA60" s="6"/>
      <c r="CBB60" s="6"/>
      <c r="CBC60" s="6"/>
      <c r="CBD60" s="6"/>
      <c r="CBE60" s="6"/>
      <c r="CBF60" s="6"/>
      <c r="CBG60" s="6"/>
      <c r="CBH60" s="6"/>
      <c r="CBI60" s="6"/>
      <c r="CBJ60" s="6"/>
      <c r="CBK60" s="6"/>
      <c r="CBL60" s="6"/>
      <c r="CBM60" s="6"/>
      <c r="CBN60" s="6"/>
      <c r="CBO60" s="6"/>
      <c r="CBP60" s="6"/>
      <c r="CBQ60" s="6"/>
      <c r="CBR60" s="6"/>
      <c r="CBS60" s="6"/>
      <c r="CBT60" s="6"/>
      <c r="CBU60" s="6"/>
      <c r="CBV60" s="6"/>
      <c r="CBW60" s="6"/>
      <c r="CBX60" s="6"/>
      <c r="CBY60" s="6"/>
      <c r="CBZ60" s="6"/>
      <c r="CCA60" s="6"/>
      <c r="CCB60" s="6"/>
      <c r="CCC60" s="6"/>
      <c r="CCD60" s="6"/>
      <c r="CCE60" s="6"/>
      <c r="CCF60" s="6"/>
      <c r="CCG60" s="6"/>
      <c r="CCH60" s="6"/>
      <c r="CCI60" s="6"/>
      <c r="CCJ60" s="6"/>
      <c r="CCK60" s="6"/>
      <c r="CCL60" s="6"/>
      <c r="CCM60" s="6"/>
      <c r="CCN60" s="6"/>
      <c r="CCO60" s="6"/>
      <c r="CCP60" s="6"/>
      <c r="CCQ60" s="6"/>
      <c r="CCR60" s="6"/>
      <c r="CCS60" s="6"/>
      <c r="CCT60" s="6"/>
      <c r="CCU60" s="6"/>
      <c r="CCV60" s="6"/>
      <c r="CCW60" s="6"/>
      <c r="CCX60" s="6"/>
      <c r="CCY60" s="6"/>
      <c r="CCZ60" s="6"/>
      <c r="CDA60" s="6"/>
      <c r="CDB60" s="6"/>
      <c r="CDC60" s="6"/>
      <c r="CDD60" s="6"/>
      <c r="CDE60" s="6"/>
      <c r="CDF60" s="6"/>
      <c r="CDG60" s="6"/>
      <c r="CDH60" s="6"/>
      <c r="CDI60" s="6"/>
      <c r="CDJ60" s="6"/>
      <c r="CDK60" s="6"/>
      <c r="CDL60" s="6"/>
      <c r="CDM60" s="6"/>
      <c r="CDN60" s="6"/>
      <c r="CDO60" s="6"/>
      <c r="CDP60" s="6"/>
      <c r="CDQ60" s="6"/>
      <c r="CDR60" s="6"/>
      <c r="CDS60" s="6"/>
      <c r="CDT60" s="6"/>
      <c r="CDU60" s="6"/>
      <c r="CDV60" s="6"/>
      <c r="CDW60" s="6"/>
      <c r="CDX60" s="6"/>
      <c r="CDY60" s="6"/>
      <c r="CDZ60" s="6"/>
      <c r="CEA60" s="6"/>
      <c r="CEB60" s="6"/>
      <c r="CEC60" s="6"/>
      <c r="CED60" s="6"/>
      <c r="CEE60" s="6"/>
      <c r="CEF60" s="6"/>
      <c r="CEG60" s="6"/>
      <c r="CEH60" s="6"/>
      <c r="CEI60" s="6"/>
      <c r="CEJ60" s="6"/>
      <c r="CEK60" s="6"/>
      <c r="CEL60" s="6"/>
      <c r="CEM60" s="6"/>
      <c r="CEN60" s="6"/>
      <c r="CEO60" s="6"/>
      <c r="CEP60" s="6"/>
      <c r="CEQ60" s="6"/>
      <c r="CER60" s="6"/>
      <c r="CES60" s="6"/>
      <c r="CET60" s="6"/>
      <c r="CEU60" s="6"/>
      <c r="CEV60" s="6"/>
      <c r="CEW60" s="6"/>
      <c r="CEX60" s="6"/>
      <c r="CEY60" s="6"/>
      <c r="CEZ60" s="6"/>
      <c r="CFA60" s="6"/>
      <c r="CFB60" s="6"/>
      <c r="CFC60" s="6"/>
      <c r="CFD60" s="6"/>
      <c r="CFE60" s="6"/>
      <c r="CFF60" s="6"/>
      <c r="CFG60" s="6"/>
      <c r="CFH60" s="6"/>
      <c r="CFI60" s="6"/>
      <c r="CFJ60" s="6"/>
      <c r="CFK60" s="6"/>
      <c r="CFL60" s="6"/>
      <c r="CFM60" s="6"/>
      <c r="CFN60" s="6"/>
      <c r="CFO60" s="6"/>
      <c r="CFP60" s="6"/>
      <c r="CFQ60" s="6"/>
      <c r="CFR60" s="6"/>
      <c r="CFS60" s="6"/>
      <c r="CFT60" s="6"/>
      <c r="CFU60" s="6"/>
      <c r="CFV60" s="6"/>
      <c r="CFW60" s="6"/>
      <c r="CFX60" s="6"/>
      <c r="CFY60" s="6"/>
      <c r="CFZ60" s="6"/>
      <c r="CGA60" s="6"/>
      <c r="CGB60" s="6"/>
      <c r="CGC60" s="6"/>
      <c r="CGD60" s="6"/>
      <c r="CGE60" s="6"/>
      <c r="CGF60" s="6"/>
      <c r="CGG60" s="6"/>
      <c r="CGH60" s="6"/>
      <c r="CGI60" s="6"/>
      <c r="CGJ60" s="6"/>
      <c r="CGK60" s="6"/>
      <c r="CGL60" s="6"/>
      <c r="CGM60" s="6"/>
      <c r="CGN60" s="6"/>
      <c r="CGO60" s="6"/>
      <c r="CGP60" s="6"/>
      <c r="CGQ60" s="6"/>
      <c r="CGR60" s="6"/>
      <c r="CGS60" s="6"/>
      <c r="CGT60" s="6"/>
      <c r="CGU60" s="6"/>
      <c r="CGV60" s="6"/>
      <c r="CGW60" s="6"/>
      <c r="CGX60" s="6"/>
      <c r="CGY60" s="6"/>
      <c r="CGZ60" s="6"/>
      <c r="CHA60" s="6"/>
      <c r="CHB60" s="6"/>
      <c r="CHC60" s="6"/>
      <c r="CHD60" s="6"/>
      <c r="CHE60" s="6"/>
      <c r="CHF60" s="6"/>
      <c r="CHG60" s="6"/>
      <c r="CHH60" s="6"/>
      <c r="CHI60" s="6"/>
      <c r="CHJ60" s="6"/>
      <c r="CHK60" s="6"/>
      <c r="CHL60" s="6"/>
      <c r="CHM60" s="6"/>
      <c r="CHN60" s="6"/>
      <c r="CHO60" s="6"/>
      <c r="CHP60" s="6"/>
      <c r="CHQ60" s="6"/>
      <c r="CHR60" s="6"/>
      <c r="CHS60" s="6"/>
      <c r="CHT60" s="6"/>
      <c r="CHU60" s="6"/>
      <c r="CHV60" s="6"/>
      <c r="CHW60" s="6"/>
      <c r="CHX60" s="6"/>
      <c r="CHY60" s="6"/>
      <c r="CHZ60" s="6"/>
      <c r="CIA60" s="6"/>
      <c r="CIB60" s="6"/>
      <c r="CIC60" s="6"/>
      <c r="CID60" s="6"/>
      <c r="CIE60" s="6"/>
      <c r="CIF60" s="6"/>
      <c r="CIG60" s="6"/>
    </row>
    <row r="61" spans="1:2269" ht="27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89"/>
      <c r="L61" s="65"/>
      <c r="M61" s="65"/>
      <c r="N61" s="65"/>
      <c r="O61" s="66" t="str">
        <f t="shared" si="0"/>
        <v/>
      </c>
      <c r="P61" s="94" t="str">
        <f>IF(COUNT('دفتر العلامات'!G30,O61)&gt;=2,ROUND(('دفتر العلامات'!G30+O61)/2,0),"")</f>
        <v/>
      </c>
      <c r="Q61" s="95"/>
      <c r="R61" s="108"/>
      <c r="S61" s="109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</row>
    <row r="62" spans="1:2269" ht="18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  <c r="AMJ62" s="3"/>
      <c r="AMK62" s="3"/>
      <c r="AML62" s="3"/>
      <c r="AMM62" s="3"/>
      <c r="AMN62" s="3"/>
      <c r="AMO62" s="3"/>
      <c r="AMP62" s="3"/>
      <c r="AMQ62" s="3"/>
      <c r="AMR62" s="3"/>
      <c r="AMS62" s="3"/>
      <c r="AMT62" s="3"/>
      <c r="AMU62" s="3"/>
      <c r="AMV62" s="3"/>
      <c r="AMW62" s="3"/>
      <c r="AMX62" s="3"/>
      <c r="AMY62" s="3"/>
      <c r="AMZ62" s="3"/>
      <c r="ANA62" s="3"/>
      <c r="ANB62" s="3"/>
      <c r="ANC62" s="3"/>
      <c r="AND62" s="3"/>
      <c r="ANE62" s="3"/>
      <c r="ANF62" s="3"/>
      <c r="ANG62" s="3"/>
      <c r="ANH62" s="3"/>
      <c r="ANI62" s="3"/>
      <c r="ANJ62" s="3"/>
      <c r="ANK62" s="3"/>
      <c r="ANL62" s="3"/>
      <c r="ANM62" s="3"/>
      <c r="ANN62" s="3"/>
      <c r="ANO62" s="3"/>
      <c r="ANP62" s="3"/>
      <c r="ANQ62" s="3"/>
      <c r="ANR62" s="3"/>
      <c r="ANS62" s="3"/>
      <c r="ANT62" s="3"/>
      <c r="ANU62" s="3"/>
      <c r="ANV62" s="3"/>
      <c r="ANW62" s="3"/>
      <c r="ANX62" s="3"/>
      <c r="ANY62" s="3"/>
      <c r="ANZ62" s="3"/>
      <c r="AOA62" s="3"/>
      <c r="AOB62" s="3"/>
      <c r="AOC62" s="3"/>
      <c r="AOD62" s="3"/>
      <c r="AOE62" s="3"/>
      <c r="AOF62" s="3"/>
      <c r="AOG62" s="3"/>
      <c r="AOH62" s="3"/>
      <c r="AOI62" s="3"/>
      <c r="AOJ62" s="3"/>
      <c r="AOK62" s="3"/>
      <c r="AOL62" s="3"/>
      <c r="AOM62" s="3"/>
      <c r="AON62" s="3"/>
      <c r="AOO62" s="3"/>
      <c r="AOP62" s="3"/>
      <c r="AOQ62" s="3"/>
      <c r="AOR62" s="3"/>
      <c r="AOS62" s="3"/>
      <c r="AOT62" s="3"/>
      <c r="AOU62" s="3"/>
      <c r="AOV62" s="3"/>
      <c r="AOW62" s="3"/>
      <c r="AOX62" s="3"/>
      <c r="AOY62" s="3"/>
      <c r="AOZ62" s="3"/>
      <c r="APA62" s="3"/>
      <c r="APB62" s="3"/>
      <c r="APC62" s="3"/>
      <c r="APD62" s="3"/>
      <c r="APE62" s="3"/>
      <c r="APF62" s="3"/>
      <c r="APG62" s="3"/>
      <c r="APH62" s="3"/>
      <c r="API62" s="3"/>
      <c r="APJ62" s="3"/>
      <c r="APK62" s="3"/>
      <c r="APL62" s="3"/>
      <c r="APM62" s="3"/>
      <c r="APN62" s="3"/>
      <c r="APO62" s="3"/>
      <c r="APP62" s="3"/>
      <c r="APQ62" s="3"/>
      <c r="APR62" s="3"/>
      <c r="APS62" s="3"/>
      <c r="APT62" s="3"/>
      <c r="APU62" s="3"/>
      <c r="APV62" s="3"/>
      <c r="APW62" s="3"/>
      <c r="APX62" s="3"/>
      <c r="APY62" s="3"/>
      <c r="APZ62" s="3"/>
      <c r="AQA62" s="3"/>
      <c r="AQB62" s="3"/>
      <c r="AQC62" s="3"/>
      <c r="AQD62" s="3"/>
      <c r="AQE62" s="3"/>
      <c r="AQF62" s="3"/>
      <c r="AQG62" s="3"/>
      <c r="AQH62" s="3"/>
      <c r="AQI62" s="3"/>
      <c r="AQJ62" s="3"/>
      <c r="AQK62" s="3"/>
      <c r="AQL62" s="3"/>
      <c r="AQM62" s="3"/>
      <c r="AQN62" s="3"/>
      <c r="AQO62" s="3"/>
      <c r="AQP62" s="3"/>
      <c r="AQQ62" s="3"/>
      <c r="AQR62" s="3"/>
      <c r="AQS62" s="3"/>
      <c r="AQT62" s="3"/>
      <c r="AQU62" s="3"/>
      <c r="AQV62" s="3"/>
      <c r="AQW62" s="3"/>
      <c r="AQX62" s="3"/>
      <c r="AQY62" s="3"/>
      <c r="AQZ62" s="3"/>
      <c r="ARA62" s="3"/>
      <c r="ARB62" s="3"/>
      <c r="ARC62" s="3"/>
      <c r="ARD62" s="3"/>
      <c r="ARE62" s="3"/>
      <c r="ARF62" s="3"/>
      <c r="ARG62" s="3"/>
      <c r="ARH62" s="3"/>
      <c r="ARI62" s="3"/>
      <c r="ARJ62" s="3"/>
      <c r="ARK62" s="3"/>
      <c r="ARL62" s="3"/>
      <c r="ARM62" s="3"/>
      <c r="ARN62" s="3"/>
      <c r="ARO62" s="3"/>
      <c r="ARP62" s="3"/>
      <c r="ARQ62" s="3"/>
      <c r="ARR62" s="3"/>
      <c r="ARS62" s="3"/>
      <c r="ART62" s="3"/>
      <c r="ARU62" s="3"/>
      <c r="ARV62" s="3"/>
      <c r="ARW62" s="3"/>
      <c r="ARX62" s="3"/>
      <c r="ARY62" s="3"/>
      <c r="ARZ62" s="3"/>
      <c r="ASA62" s="3"/>
      <c r="ASB62" s="3"/>
      <c r="ASC62" s="3"/>
      <c r="ASD62" s="3"/>
      <c r="ASE62" s="3"/>
      <c r="ASF62" s="3"/>
      <c r="ASG62" s="3"/>
      <c r="ASH62" s="3"/>
      <c r="ASI62" s="3"/>
      <c r="ASJ62" s="3"/>
      <c r="ASK62" s="3"/>
      <c r="ASL62" s="3"/>
      <c r="ASM62" s="3"/>
      <c r="ASN62" s="3"/>
      <c r="ASO62" s="3"/>
      <c r="ASP62" s="3"/>
      <c r="ASQ62" s="3"/>
      <c r="ASR62" s="3"/>
      <c r="ASS62" s="3"/>
      <c r="AST62" s="3"/>
      <c r="ASU62" s="3"/>
      <c r="ASV62" s="3"/>
      <c r="ASW62" s="3"/>
      <c r="ASX62" s="3"/>
      <c r="ASY62" s="3"/>
      <c r="ASZ62" s="3"/>
      <c r="ATA62" s="3"/>
      <c r="ATB62" s="3"/>
      <c r="ATC62" s="3"/>
      <c r="ATD62" s="3"/>
      <c r="ATE62" s="3"/>
      <c r="ATF62" s="3"/>
      <c r="ATG62" s="3"/>
      <c r="ATH62" s="3"/>
      <c r="ATI62" s="3"/>
      <c r="ATJ62" s="3"/>
      <c r="ATK62" s="3"/>
      <c r="ATL62" s="3"/>
      <c r="ATM62" s="3"/>
      <c r="ATN62" s="3"/>
      <c r="ATO62" s="3"/>
      <c r="ATP62" s="3"/>
      <c r="ATQ62" s="3"/>
      <c r="ATR62" s="3"/>
      <c r="ATS62" s="3"/>
      <c r="ATT62" s="3"/>
      <c r="ATU62" s="3"/>
      <c r="ATV62" s="3"/>
      <c r="ATW62" s="3"/>
      <c r="ATX62" s="3"/>
      <c r="ATY62" s="3"/>
      <c r="ATZ62" s="3"/>
      <c r="AUA62" s="3"/>
      <c r="AUB62" s="3"/>
      <c r="AUC62" s="3"/>
      <c r="AUD62" s="3"/>
      <c r="AUE62" s="3"/>
      <c r="AUF62" s="3"/>
      <c r="AUG62" s="3"/>
      <c r="AUH62" s="3"/>
      <c r="AUI62" s="3"/>
      <c r="AUJ62" s="3"/>
      <c r="AUK62" s="3"/>
      <c r="AUL62" s="3"/>
      <c r="AUM62" s="3"/>
      <c r="AUN62" s="3"/>
      <c r="AUO62" s="3"/>
      <c r="AUP62" s="3"/>
      <c r="AUQ62" s="3"/>
      <c r="AUR62" s="3"/>
      <c r="AUS62" s="3"/>
      <c r="AUT62" s="3"/>
      <c r="AUU62" s="3"/>
      <c r="AUV62" s="3"/>
      <c r="AUW62" s="3"/>
      <c r="AUX62" s="3"/>
      <c r="AUY62" s="3"/>
      <c r="AUZ62" s="3"/>
      <c r="AVA62" s="3"/>
      <c r="AVB62" s="3"/>
      <c r="AVC62" s="3"/>
      <c r="AVD62" s="3"/>
      <c r="AVE62" s="3"/>
      <c r="AVF62" s="3"/>
      <c r="AVG62" s="3"/>
      <c r="AVH62" s="3"/>
      <c r="AVI62" s="3"/>
      <c r="AVJ62" s="3"/>
      <c r="AVK62" s="3"/>
      <c r="AVL62" s="3"/>
      <c r="AVM62" s="3"/>
      <c r="AVN62" s="3"/>
      <c r="AVO62" s="3"/>
      <c r="AVP62" s="3"/>
      <c r="AVQ62" s="3"/>
      <c r="AVR62" s="3"/>
      <c r="AVS62" s="3"/>
      <c r="AVT62" s="3"/>
      <c r="AVU62" s="3"/>
      <c r="AVV62" s="3"/>
      <c r="AVW62" s="3"/>
      <c r="AVX62" s="3"/>
      <c r="AVY62" s="3"/>
      <c r="AVZ62" s="3"/>
      <c r="AWA62" s="3"/>
      <c r="AWB62" s="3"/>
      <c r="AWC62" s="3"/>
      <c r="AWD62" s="3"/>
      <c r="AWE62" s="3"/>
      <c r="AWF62" s="3"/>
      <c r="AWG62" s="3"/>
      <c r="AWH62" s="3"/>
      <c r="AWI62" s="3"/>
      <c r="AWJ62" s="3"/>
      <c r="AWK62" s="3"/>
      <c r="AWL62" s="3"/>
      <c r="AWM62" s="3"/>
      <c r="AWN62" s="3"/>
      <c r="AWO62" s="3"/>
      <c r="AWP62" s="3"/>
      <c r="AWQ62" s="3"/>
      <c r="AWR62" s="3"/>
      <c r="AWS62" s="3"/>
      <c r="AWT62" s="3"/>
      <c r="AWU62" s="3"/>
      <c r="AWV62" s="3"/>
      <c r="AWW62" s="3"/>
      <c r="AWX62" s="3"/>
      <c r="AWY62" s="3"/>
      <c r="AWZ62" s="3"/>
      <c r="AXA62" s="3"/>
      <c r="AXB62" s="3"/>
      <c r="AXC62" s="3"/>
      <c r="AXD62" s="3"/>
      <c r="AXE62" s="3"/>
      <c r="AXF62" s="3"/>
      <c r="AXG62" s="3"/>
      <c r="AXH62" s="3"/>
      <c r="AXI62" s="3"/>
      <c r="AXJ62" s="3"/>
      <c r="AXK62" s="3"/>
      <c r="AXL62" s="3"/>
      <c r="AXM62" s="3"/>
      <c r="AXN62" s="3"/>
      <c r="AXO62" s="3"/>
      <c r="AXP62" s="3"/>
      <c r="AXQ62" s="3"/>
      <c r="AXR62" s="3"/>
      <c r="AXS62" s="3"/>
      <c r="AXT62" s="3"/>
      <c r="AXU62" s="3"/>
      <c r="AXV62" s="3"/>
      <c r="AXW62" s="3"/>
      <c r="AXX62" s="3"/>
      <c r="AXY62" s="3"/>
      <c r="AXZ62" s="3"/>
      <c r="AYA62" s="3"/>
      <c r="AYB62" s="3"/>
      <c r="AYC62" s="3"/>
      <c r="AYD62" s="3"/>
      <c r="AYE62" s="3"/>
      <c r="AYF62" s="3"/>
      <c r="AYG62" s="3"/>
      <c r="AYH62" s="3"/>
      <c r="AYI62" s="3"/>
      <c r="AYJ62" s="3"/>
      <c r="AYK62" s="3"/>
      <c r="AYL62" s="3"/>
      <c r="AYM62" s="3"/>
      <c r="AYN62" s="3"/>
      <c r="AYO62" s="3"/>
      <c r="AYP62" s="3"/>
      <c r="AYQ62" s="3"/>
      <c r="AYR62" s="3"/>
      <c r="AYS62" s="3"/>
      <c r="AYT62" s="3"/>
      <c r="AYU62" s="3"/>
      <c r="AYV62" s="3"/>
      <c r="AYW62" s="3"/>
      <c r="AYX62" s="3"/>
      <c r="AYY62" s="3"/>
      <c r="AYZ62" s="3"/>
      <c r="AZA62" s="3"/>
      <c r="AZB62" s="3"/>
      <c r="AZC62" s="3"/>
      <c r="AZD62" s="3"/>
      <c r="AZE62" s="3"/>
      <c r="AZF62" s="3"/>
      <c r="AZG62" s="3"/>
      <c r="AZH62" s="3"/>
      <c r="AZI62" s="3"/>
      <c r="AZJ62" s="3"/>
      <c r="AZK62" s="3"/>
      <c r="AZL62" s="3"/>
      <c r="AZM62" s="3"/>
      <c r="AZN62" s="3"/>
      <c r="AZO62" s="3"/>
      <c r="AZP62" s="3"/>
      <c r="AZQ62" s="3"/>
      <c r="AZR62" s="3"/>
      <c r="AZS62" s="3"/>
      <c r="AZT62" s="3"/>
      <c r="AZU62" s="3"/>
      <c r="AZV62" s="3"/>
      <c r="AZW62" s="3"/>
      <c r="AZX62" s="3"/>
      <c r="AZY62" s="3"/>
      <c r="AZZ62" s="3"/>
      <c r="BAA62" s="3"/>
      <c r="BAB62" s="3"/>
      <c r="BAC62" s="3"/>
      <c r="BAD62" s="3"/>
      <c r="BAE62" s="3"/>
      <c r="BAF62" s="3"/>
      <c r="BAG62" s="3"/>
      <c r="BAH62" s="3"/>
      <c r="BAI62" s="3"/>
      <c r="BAJ62" s="3"/>
      <c r="BAK62" s="3"/>
      <c r="BAL62" s="3"/>
      <c r="BAM62" s="3"/>
      <c r="BAN62" s="3"/>
      <c r="BAO62" s="3"/>
      <c r="BAP62" s="3"/>
      <c r="BAQ62" s="3"/>
      <c r="BAR62" s="3"/>
      <c r="BAS62" s="3"/>
      <c r="BAT62" s="3"/>
      <c r="BAU62" s="3"/>
      <c r="BAV62" s="3"/>
      <c r="BAW62" s="3"/>
      <c r="BAX62" s="3"/>
      <c r="BAY62" s="3"/>
      <c r="BAZ62" s="3"/>
      <c r="BBA62" s="3"/>
      <c r="BBB62" s="3"/>
      <c r="BBC62" s="3"/>
      <c r="BBD62" s="3"/>
      <c r="BBE62" s="3"/>
      <c r="BBF62" s="3"/>
      <c r="BBG62" s="3"/>
      <c r="BBH62" s="3"/>
      <c r="BBI62" s="3"/>
      <c r="BBJ62" s="3"/>
      <c r="BBK62" s="3"/>
      <c r="BBL62" s="3"/>
      <c r="BBM62" s="3"/>
      <c r="BBN62" s="3"/>
      <c r="BBO62" s="3"/>
      <c r="BBP62" s="3"/>
      <c r="BBQ62" s="3"/>
      <c r="BBR62" s="3"/>
      <c r="BBS62" s="3"/>
      <c r="BBT62" s="3"/>
      <c r="BBU62" s="3"/>
      <c r="BBV62" s="3"/>
      <c r="BBW62" s="3"/>
      <c r="BBX62" s="3"/>
      <c r="BBY62" s="3"/>
      <c r="BBZ62" s="3"/>
      <c r="BCA62" s="3"/>
      <c r="BCB62" s="3"/>
      <c r="BCC62" s="3"/>
      <c r="BCD62" s="3"/>
      <c r="BCE62" s="3"/>
      <c r="BCF62" s="3"/>
      <c r="BCG62" s="3"/>
      <c r="BCH62" s="3"/>
      <c r="BCI62" s="3"/>
      <c r="BCJ62" s="3"/>
      <c r="BCK62" s="3"/>
      <c r="BCL62" s="3"/>
      <c r="BCM62" s="3"/>
      <c r="BCN62" s="3"/>
      <c r="BCO62" s="3"/>
      <c r="BCP62" s="3"/>
      <c r="BCQ62" s="3"/>
      <c r="BCR62" s="3"/>
      <c r="BCS62" s="3"/>
      <c r="BCT62" s="3"/>
      <c r="BCU62" s="3"/>
      <c r="BCV62" s="3"/>
      <c r="BCW62" s="3"/>
      <c r="BCX62" s="3"/>
      <c r="BCY62" s="3"/>
      <c r="BCZ62" s="3"/>
      <c r="BDA62" s="3"/>
      <c r="BDB62" s="3"/>
      <c r="BDC62" s="3"/>
      <c r="BDD62" s="3"/>
      <c r="BDE62" s="3"/>
      <c r="BDF62" s="3"/>
      <c r="BDG62" s="3"/>
      <c r="BDH62" s="3"/>
      <c r="BDI62" s="3"/>
      <c r="BDJ62" s="3"/>
      <c r="BDK62" s="3"/>
      <c r="BDL62" s="3"/>
      <c r="BDM62" s="3"/>
      <c r="BDN62" s="3"/>
      <c r="BDO62" s="3"/>
      <c r="BDP62" s="3"/>
      <c r="BDQ62" s="3"/>
      <c r="BDR62" s="3"/>
      <c r="BDS62" s="3"/>
      <c r="BDT62" s="3"/>
      <c r="BDU62" s="3"/>
      <c r="BDV62" s="3"/>
      <c r="BDW62" s="3"/>
      <c r="BDX62" s="3"/>
      <c r="BDY62" s="3"/>
      <c r="BDZ62" s="3"/>
      <c r="BEA62" s="3"/>
      <c r="BEB62" s="3"/>
      <c r="BEC62" s="3"/>
      <c r="BED62" s="3"/>
      <c r="BEE62" s="3"/>
      <c r="BEF62" s="3"/>
      <c r="BEG62" s="3"/>
      <c r="BEH62" s="3"/>
      <c r="BEI62" s="3"/>
      <c r="BEJ62" s="3"/>
      <c r="BEK62" s="3"/>
      <c r="BEL62" s="3"/>
      <c r="BEM62" s="3"/>
      <c r="BEN62" s="3"/>
      <c r="BEO62" s="3"/>
      <c r="BEP62" s="3"/>
      <c r="BEQ62" s="3"/>
      <c r="BER62" s="3"/>
      <c r="BES62" s="3"/>
      <c r="BET62" s="3"/>
      <c r="BEU62" s="3"/>
      <c r="BEV62" s="3"/>
      <c r="BEW62" s="3"/>
      <c r="BEX62" s="3"/>
      <c r="BEY62" s="3"/>
      <c r="BEZ62" s="3"/>
      <c r="BFA62" s="3"/>
      <c r="BFB62" s="3"/>
      <c r="BFC62" s="3"/>
      <c r="BFD62" s="3"/>
      <c r="BFE62" s="3"/>
      <c r="BFF62" s="3"/>
      <c r="BFG62" s="3"/>
      <c r="BFH62" s="3"/>
      <c r="BFI62" s="3"/>
      <c r="BFJ62" s="3"/>
      <c r="BFK62" s="3"/>
      <c r="BFL62" s="3"/>
      <c r="BFM62" s="3"/>
      <c r="BFN62" s="3"/>
      <c r="BFO62" s="3"/>
      <c r="BFP62" s="3"/>
      <c r="BFQ62" s="3"/>
      <c r="BFR62" s="3"/>
      <c r="BFS62" s="3"/>
      <c r="BFT62" s="3"/>
      <c r="BFU62" s="3"/>
      <c r="BFV62" s="3"/>
      <c r="BFW62" s="3"/>
      <c r="BFX62" s="3"/>
      <c r="BFY62" s="3"/>
      <c r="BFZ62" s="3"/>
      <c r="BGA62" s="3"/>
      <c r="BGB62" s="3"/>
      <c r="BGC62" s="3"/>
      <c r="BGD62" s="3"/>
      <c r="BGE62" s="3"/>
      <c r="BGF62" s="3"/>
      <c r="BGG62" s="3"/>
      <c r="BGH62" s="3"/>
      <c r="BGI62" s="3"/>
      <c r="BGJ62" s="3"/>
      <c r="BGK62" s="3"/>
      <c r="BGL62" s="3"/>
      <c r="BGM62" s="3"/>
      <c r="BGN62" s="3"/>
      <c r="BGO62" s="3"/>
      <c r="BGP62" s="3"/>
      <c r="BGQ62" s="3"/>
      <c r="BGR62" s="3"/>
      <c r="BGS62" s="3"/>
      <c r="BGT62" s="3"/>
      <c r="BGU62" s="3"/>
      <c r="BGV62" s="3"/>
      <c r="BGW62" s="3"/>
      <c r="BGX62" s="3"/>
      <c r="BGY62" s="3"/>
      <c r="BGZ62" s="3"/>
      <c r="BHA62" s="3"/>
      <c r="BHB62" s="3"/>
      <c r="BHC62" s="3"/>
      <c r="BHD62" s="3"/>
      <c r="BHE62" s="3"/>
      <c r="BHF62" s="3"/>
      <c r="BHG62" s="3"/>
      <c r="BHH62" s="3"/>
      <c r="BHI62" s="3"/>
      <c r="BHJ62" s="3"/>
      <c r="BHK62" s="3"/>
      <c r="BHL62" s="3"/>
      <c r="BHM62" s="3"/>
      <c r="BHN62" s="3"/>
      <c r="BHO62" s="3"/>
      <c r="BHP62" s="3"/>
      <c r="BHQ62" s="3"/>
      <c r="BHR62" s="3"/>
      <c r="BHS62" s="3"/>
      <c r="BHT62" s="3"/>
      <c r="BHU62" s="3"/>
      <c r="BHV62" s="3"/>
      <c r="BHW62" s="3"/>
      <c r="BHX62" s="3"/>
      <c r="BHY62" s="3"/>
      <c r="BHZ62" s="3"/>
      <c r="BIA62" s="3"/>
      <c r="BIB62" s="3"/>
      <c r="BIC62" s="3"/>
      <c r="BID62" s="3"/>
      <c r="BIE62" s="3"/>
      <c r="BIF62" s="3"/>
      <c r="BIG62" s="3"/>
      <c r="BIH62" s="3"/>
      <c r="BII62" s="3"/>
      <c r="BIJ62" s="3"/>
      <c r="BIK62" s="3"/>
      <c r="BIL62" s="3"/>
      <c r="BIM62" s="3"/>
      <c r="BIN62" s="3"/>
      <c r="BIO62" s="3"/>
      <c r="BIP62" s="3"/>
      <c r="BIQ62" s="3"/>
      <c r="BIR62" s="3"/>
      <c r="BIS62" s="3"/>
      <c r="BIT62" s="3"/>
      <c r="BIU62" s="3"/>
      <c r="BIV62" s="3"/>
      <c r="BIW62" s="3"/>
      <c r="BIX62" s="3"/>
      <c r="BIY62" s="3"/>
      <c r="BIZ62" s="3"/>
      <c r="BJA62" s="3"/>
      <c r="BJB62" s="3"/>
      <c r="BJC62" s="3"/>
      <c r="BJD62" s="3"/>
      <c r="BJE62" s="3"/>
      <c r="BJF62" s="3"/>
      <c r="BJG62" s="3"/>
      <c r="BJH62" s="3"/>
      <c r="BJI62" s="3"/>
      <c r="BJJ62" s="3"/>
      <c r="BJK62" s="3"/>
      <c r="BJL62" s="3"/>
      <c r="BJM62" s="3"/>
      <c r="BJN62" s="3"/>
      <c r="BJO62" s="3"/>
      <c r="BJP62" s="3"/>
      <c r="BJQ62" s="3"/>
      <c r="BJR62" s="3"/>
      <c r="BJS62" s="3"/>
      <c r="BJT62" s="3"/>
      <c r="BJU62" s="3"/>
      <c r="BJV62" s="3"/>
      <c r="BJW62" s="3"/>
      <c r="BJX62" s="3"/>
      <c r="BJY62" s="3"/>
      <c r="BJZ62" s="3"/>
      <c r="BKA62" s="3"/>
      <c r="BKB62" s="3"/>
      <c r="BKC62" s="3"/>
      <c r="BKD62" s="3"/>
      <c r="BKE62" s="3"/>
      <c r="BKF62" s="3"/>
      <c r="BKG62" s="3"/>
      <c r="BKH62" s="3"/>
      <c r="BKI62" s="3"/>
      <c r="BKJ62" s="3"/>
      <c r="BKK62" s="3"/>
      <c r="BKL62" s="3"/>
      <c r="BKM62" s="3"/>
      <c r="BKN62" s="3"/>
      <c r="BKO62" s="3"/>
      <c r="BKP62" s="3"/>
      <c r="BKQ62" s="3"/>
      <c r="BKR62" s="3"/>
      <c r="BKS62" s="3"/>
      <c r="BKT62" s="3"/>
      <c r="BKU62" s="3"/>
      <c r="BKV62" s="3"/>
      <c r="BKW62" s="3"/>
      <c r="BKX62" s="3"/>
      <c r="BKY62" s="3"/>
      <c r="BKZ62" s="3"/>
      <c r="BLA62" s="3"/>
      <c r="BLB62" s="3"/>
      <c r="BLC62" s="3"/>
      <c r="BLD62" s="3"/>
      <c r="BLE62" s="3"/>
      <c r="BLF62" s="3"/>
      <c r="BLG62" s="3"/>
      <c r="BLH62" s="3"/>
      <c r="BLI62" s="3"/>
      <c r="BLJ62" s="3"/>
      <c r="BLK62" s="3"/>
      <c r="BLL62" s="3"/>
      <c r="BLM62" s="3"/>
      <c r="BLN62" s="3"/>
      <c r="BLO62" s="3"/>
      <c r="BLP62" s="3"/>
      <c r="BLQ62" s="3"/>
      <c r="BLR62" s="3"/>
      <c r="BLS62" s="3"/>
      <c r="BLT62" s="3"/>
      <c r="BLU62" s="3"/>
      <c r="BLV62" s="3"/>
      <c r="BLW62" s="3"/>
      <c r="BLX62" s="3"/>
      <c r="BLY62" s="3"/>
      <c r="BLZ62" s="3"/>
      <c r="BMA62" s="3"/>
      <c r="BMB62" s="3"/>
      <c r="BMC62" s="3"/>
      <c r="BMD62" s="3"/>
      <c r="BME62" s="3"/>
      <c r="BMF62" s="3"/>
      <c r="BMG62" s="3"/>
      <c r="BMH62" s="3"/>
      <c r="BMI62" s="3"/>
      <c r="BMJ62" s="3"/>
      <c r="BMK62" s="3"/>
      <c r="BML62" s="3"/>
      <c r="BMM62" s="3"/>
      <c r="BMN62" s="3"/>
      <c r="BMO62" s="3"/>
      <c r="BMP62" s="3"/>
      <c r="BMQ62" s="3"/>
      <c r="BMR62" s="3"/>
      <c r="BMS62" s="3"/>
      <c r="BMT62" s="3"/>
      <c r="BMU62" s="3"/>
      <c r="BMV62" s="3"/>
      <c r="BMW62" s="3"/>
      <c r="BMX62" s="3"/>
      <c r="BMY62" s="3"/>
      <c r="BMZ62" s="3"/>
      <c r="BNA62" s="3"/>
      <c r="BNB62" s="3"/>
      <c r="BNC62" s="3"/>
      <c r="BND62" s="3"/>
      <c r="BNE62" s="3"/>
      <c r="BNF62" s="3"/>
      <c r="BNG62" s="3"/>
      <c r="BNH62" s="3"/>
      <c r="BNI62" s="3"/>
      <c r="BNJ62" s="3"/>
      <c r="BNK62" s="3"/>
      <c r="BNL62" s="3"/>
      <c r="BNM62" s="3"/>
      <c r="BNN62" s="3"/>
      <c r="BNO62" s="3"/>
      <c r="BNP62" s="3"/>
      <c r="BNQ62" s="3"/>
      <c r="BNR62" s="3"/>
      <c r="BNS62" s="3"/>
      <c r="BNT62" s="3"/>
      <c r="BNU62" s="3"/>
      <c r="BNV62" s="3"/>
      <c r="BNW62" s="3"/>
      <c r="BNX62" s="3"/>
      <c r="BNY62" s="3"/>
      <c r="BNZ62" s="3"/>
      <c r="BOA62" s="3"/>
      <c r="BOB62" s="3"/>
      <c r="BOC62" s="3"/>
      <c r="BOD62" s="3"/>
      <c r="BOE62" s="3"/>
      <c r="BOF62" s="3"/>
      <c r="BOG62" s="3"/>
      <c r="BOH62" s="3"/>
      <c r="BOI62" s="3"/>
      <c r="BOJ62" s="3"/>
      <c r="BOK62" s="3"/>
      <c r="BOL62" s="3"/>
      <c r="BOM62" s="3"/>
      <c r="BON62" s="3"/>
      <c r="BOO62" s="3"/>
      <c r="BOP62" s="3"/>
      <c r="BOQ62" s="3"/>
      <c r="BOR62" s="3"/>
      <c r="BOS62" s="3"/>
      <c r="BOT62" s="3"/>
      <c r="BOU62" s="3"/>
      <c r="BOV62" s="3"/>
      <c r="BOW62" s="3"/>
      <c r="BOX62" s="3"/>
      <c r="BOY62" s="3"/>
      <c r="BOZ62" s="3"/>
      <c r="BPA62" s="3"/>
      <c r="BPB62" s="3"/>
      <c r="BPC62" s="3"/>
      <c r="BPD62" s="3"/>
      <c r="BPE62" s="3"/>
      <c r="BPF62" s="3"/>
      <c r="BPG62" s="3"/>
      <c r="BPH62" s="3"/>
      <c r="BPI62" s="3"/>
      <c r="BPJ62" s="3"/>
      <c r="BPK62" s="3"/>
      <c r="BPL62" s="3"/>
      <c r="BPM62" s="3"/>
      <c r="BPN62" s="3"/>
      <c r="BPO62" s="3"/>
      <c r="BPP62" s="3"/>
      <c r="BPQ62" s="3"/>
      <c r="BPR62" s="3"/>
      <c r="BPS62" s="3"/>
      <c r="BPT62" s="3"/>
      <c r="BPU62" s="3"/>
      <c r="BPV62" s="3"/>
      <c r="BPW62" s="3"/>
      <c r="BPX62" s="3"/>
      <c r="BPY62" s="3"/>
      <c r="BPZ62" s="3"/>
      <c r="BQA62" s="3"/>
      <c r="BQB62" s="3"/>
      <c r="BQC62" s="3"/>
      <c r="BQD62" s="3"/>
      <c r="BQE62" s="3"/>
      <c r="BQF62" s="3"/>
      <c r="BQG62" s="3"/>
      <c r="BQH62" s="3"/>
      <c r="BQI62" s="3"/>
      <c r="BQJ62" s="3"/>
      <c r="BQK62" s="3"/>
      <c r="BQL62" s="3"/>
      <c r="BQM62" s="3"/>
      <c r="BQN62" s="3"/>
      <c r="BQO62" s="3"/>
      <c r="BQP62" s="3"/>
      <c r="BQQ62" s="3"/>
      <c r="BQR62" s="3"/>
      <c r="BQS62" s="3"/>
      <c r="BQT62" s="3"/>
      <c r="BQU62" s="3"/>
      <c r="BQV62" s="3"/>
      <c r="BQW62" s="3"/>
      <c r="BQX62" s="3"/>
      <c r="BQY62" s="3"/>
      <c r="BQZ62" s="3"/>
      <c r="BRA62" s="3"/>
      <c r="BRB62" s="3"/>
      <c r="BRC62" s="3"/>
      <c r="BRD62" s="3"/>
      <c r="BRE62" s="3"/>
      <c r="BRF62" s="3"/>
      <c r="BRG62" s="3"/>
      <c r="BRH62" s="3"/>
      <c r="BRI62" s="3"/>
      <c r="BRJ62" s="3"/>
      <c r="BRK62" s="3"/>
      <c r="BRL62" s="3"/>
      <c r="BRM62" s="3"/>
      <c r="BRN62" s="3"/>
      <c r="BRO62" s="3"/>
      <c r="BRP62" s="3"/>
      <c r="BRQ62" s="3"/>
      <c r="BRR62" s="3"/>
      <c r="BRS62" s="3"/>
      <c r="BRT62" s="3"/>
      <c r="BRU62" s="3"/>
      <c r="BRV62" s="3"/>
      <c r="BRW62" s="3"/>
      <c r="BRX62" s="3"/>
      <c r="BRY62" s="3"/>
      <c r="BRZ62" s="3"/>
      <c r="BSA62" s="3"/>
      <c r="BSB62" s="3"/>
      <c r="BSC62" s="3"/>
      <c r="BSD62" s="3"/>
      <c r="BSE62" s="3"/>
      <c r="BSF62" s="3"/>
      <c r="BSG62" s="3"/>
      <c r="BSH62" s="3"/>
      <c r="BSI62" s="3"/>
      <c r="BSJ62" s="3"/>
      <c r="BSK62" s="3"/>
      <c r="BSL62" s="3"/>
      <c r="BSM62" s="3"/>
      <c r="BSN62" s="3"/>
      <c r="BSO62" s="3"/>
      <c r="BSP62" s="3"/>
      <c r="BSQ62" s="3"/>
      <c r="BSR62" s="3"/>
      <c r="BSS62" s="3"/>
      <c r="BST62" s="3"/>
      <c r="BSU62" s="3"/>
      <c r="BSV62" s="3"/>
      <c r="BSW62" s="3"/>
      <c r="BSX62" s="3"/>
      <c r="BSY62" s="3"/>
      <c r="BSZ62" s="3"/>
      <c r="BTA62" s="3"/>
      <c r="BTB62" s="3"/>
      <c r="BTC62" s="3"/>
      <c r="BTD62" s="3"/>
      <c r="BTE62" s="3"/>
      <c r="BTF62" s="3"/>
      <c r="BTG62" s="3"/>
      <c r="BTH62" s="3"/>
      <c r="BTI62" s="3"/>
      <c r="BTJ62" s="3"/>
      <c r="BTK62" s="3"/>
      <c r="BTL62" s="3"/>
      <c r="BTM62" s="3"/>
      <c r="BTN62" s="3"/>
      <c r="BTO62" s="3"/>
      <c r="BTP62" s="3"/>
      <c r="BTQ62" s="3"/>
      <c r="BTR62" s="3"/>
      <c r="BTS62" s="3"/>
      <c r="BTT62" s="3"/>
      <c r="BTU62" s="3"/>
      <c r="BTV62" s="3"/>
      <c r="BTW62" s="3"/>
      <c r="BTX62" s="3"/>
      <c r="BTY62" s="3"/>
      <c r="BTZ62" s="3"/>
      <c r="BUA62" s="3"/>
      <c r="BUB62" s="3"/>
      <c r="BUC62" s="3"/>
      <c r="BUD62" s="3"/>
      <c r="BUE62" s="3"/>
      <c r="BUF62" s="3"/>
      <c r="BUG62" s="3"/>
      <c r="BUH62" s="3"/>
      <c r="BUI62" s="3"/>
      <c r="BUJ62" s="3"/>
      <c r="BUK62" s="3"/>
      <c r="BUL62" s="3"/>
      <c r="BUM62" s="3"/>
      <c r="BUN62" s="3"/>
      <c r="BUO62" s="3"/>
      <c r="BUP62" s="3"/>
      <c r="BUQ62" s="3"/>
      <c r="BUR62" s="3"/>
      <c r="BUS62" s="3"/>
      <c r="BUT62" s="3"/>
      <c r="BUU62" s="3"/>
      <c r="BUV62" s="3"/>
      <c r="BUW62" s="3"/>
      <c r="BUX62" s="3"/>
      <c r="BUY62" s="3"/>
      <c r="BUZ62" s="3"/>
      <c r="BVA62" s="3"/>
      <c r="BVB62" s="3"/>
      <c r="BVC62" s="3"/>
      <c r="BVD62" s="3"/>
      <c r="BVE62" s="3"/>
      <c r="BVF62" s="3"/>
      <c r="BVG62" s="3"/>
      <c r="BVH62" s="3"/>
      <c r="BVI62" s="3"/>
      <c r="BVJ62" s="3"/>
      <c r="BVK62" s="3"/>
      <c r="BVL62" s="3"/>
      <c r="BVM62" s="3"/>
      <c r="BVN62" s="3"/>
      <c r="BVO62" s="3"/>
      <c r="BVP62" s="3"/>
      <c r="BVQ62" s="3"/>
      <c r="BVR62" s="3"/>
      <c r="BVS62" s="3"/>
      <c r="BVT62" s="3"/>
      <c r="BVU62" s="3"/>
      <c r="BVV62" s="3"/>
      <c r="BVW62" s="3"/>
      <c r="BVX62" s="3"/>
      <c r="BVY62" s="3"/>
      <c r="BVZ62" s="3"/>
      <c r="BWA62" s="3"/>
      <c r="BWB62" s="3"/>
      <c r="BWC62" s="3"/>
      <c r="BWD62" s="3"/>
      <c r="BWE62" s="3"/>
      <c r="BWF62" s="3"/>
      <c r="BWG62" s="3"/>
      <c r="BWH62" s="3"/>
      <c r="BWI62" s="3"/>
      <c r="BWJ62" s="3"/>
      <c r="BWK62" s="3"/>
      <c r="BWL62" s="3"/>
      <c r="BWM62" s="3"/>
      <c r="BWN62" s="3"/>
      <c r="BWO62" s="3"/>
      <c r="BWP62" s="3"/>
      <c r="BWQ62" s="3"/>
      <c r="BWR62" s="3"/>
      <c r="BWS62" s="3"/>
      <c r="BWT62" s="3"/>
      <c r="BWU62" s="3"/>
      <c r="BWV62" s="3"/>
      <c r="BWW62" s="3"/>
      <c r="BWX62" s="3"/>
      <c r="BWY62" s="3"/>
      <c r="BWZ62" s="3"/>
      <c r="BXA62" s="3"/>
      <c r="BXB62" s="3"/>
      <c r="BXC62" s="3"/>
      <c r="BXD62" s="3"/>
      <c r="BXE62" s="3"/>
      <c r="BXF62" s="3"/>
      <c r="BXG62" s="3"/>
      <c r="BXH62" s="3"/>
      <c r="BXI62" s="3"/>
      <c r="BXJ62" s="3"/>
      <c r="BXK62" s="3"/>
      <c r="BXL62" s="3"/>
      <c r="BXM62" s="3"/>
      <c r="BXN62" s="3"/>
      <c r="BXO62" s="3"/>
      <c r="BXP62" s="3"/>
      <c r="BXQ62" s="3"/>
      <c r="BXR62" s="3"/>
      <c r="BXS62" s="3"/>
      <c r="BXT62" s="3"/>
      <c r="BXU62" s="3"/>
      <c r="BXV62" s="3"/>
      <c r="BXW62" s="3"/>
      <c r="BXX62" s="3"/>
      <c r="BXY62" s="3"/>
      <c r="BXZ62" s="3"/>
      <c r="BYA62" s="3"/>
      <c r="BYB62" s="3"/>
      <c r="BYC62" s="3"/>
      <c r="BYD62" s="3"/>
      <c r="BYE62" s="3"/>
      <c r="BYF62" s="3"/>
      <c r="BYG62" s="3"/>
      <c r="BYH62" s="3"/>
      <c r="BYI62" s="3"/>
      <c r="BYJ62" s="3"/>
      <c r="BYK62" s="3"/>
      <c r="BYL62" s="3"/>
      <c r="BYM62" s="3"/>
      <c r="BYN62" s="3"/>
      <c r="BYO62" s="3"/>
      <c r="BYP62" s="3"/>
      <c r="BYQ62" s="3"/>
      <c r="BYR62" s="3"/>
      <c r="BYS62" s="3"/>
      <c r="BYT62" s="3"/>
      <c r="BYU62" s="3"/>
      <c r="BYV62" s="3"/>
      <c r="BYW62" s="3"/>
      <c r="BYX62" s="3"/>
      <c r="BYY62" s="3"/>
      <c r="BYZ62" s="3"/>
      <c r="BZA62" s="3"/>
      <c r="BZB62" s="3"/>
      <c r="BZC62" s="3"/>
      <c r="BZD62" s="3"/>
      <c r="BZE62" s="3"/>
      <c r="BZF62" s="3"/>
      <c r="BZG62" s="3"/>
      <c r="BZH62" s="3"/>
      <c r="BZI62" s="3"/>
      <c r="BZJ62" s="3"/>
      <c r="BZK62" s="3"/>
      <c r="BZL62" s="3"/>
      <c r="BZM62" s="3"/>
      <c r="BZN62" s="3"/>
      <c r="BZO62" s="3"/>
      <c r="BZP62" s="3"/>
      <c r="BZQ62" s="3"/>
      <c r="BZR62" s="3"/>
      <c r="BZS62" s="3"/>
      <c r="BZT62" s="3"/>
      <c r="BZU62" s="3"/>
      <c r="BZV62" s="3"/>
      <c r="BZW62" s="3"/>
      <c r="BZX62" s="3"/>
      <c r="BZY62" s="3"/>
      <c r="BZZ62" s="3"/>
      <c r="CAA62" s="3"/>
      <c r="CAB62" s="3"/>
      <c r="CAC62" s="3"/>
      <c r="CAD62" s="3"/>
      <c r="CAE62" s="3"/>
      <c r="CAF62" s="3"/>
      <c r="CAG62" s="3"/>
      <c r="CAH62" s="3"/>
      <c r="CAI62" s="3"/>
      <c r="CAJ62" s="3"/>
      <c r="CAK62" s="3"/>
      <c r="CAL62" s="3"/>
      <c r="CAM62" s="3"/>
      <c r="CAN62" s="3"/>
      <c r="CAO62" s="3"/>
      <c r="CAP62" s="3"/>
      <c r="CAQ62" s="3"/>
      <c r="CAR62" s="3"/>
      <c r="CAS62" s="3"/>
      <c r="CAT62" s="3"/>
      <c r="CAU62" s="3"/>
      <c r="CAV62" s="3"/>
      <c r="CAW62" s="3"/>
      <c r="CAX62" s="3"/>
      <c r="CAY62" s="3"/>
      <c r="CAZ62" s="3"/>
      <c r="CBA62" s="3"/>
      <c r="CBB62" s="3"/>
      <c r="CBC62" s="3"/>
      <c r="CBD62" s="3"/>
      <c r="CBE62" s="3"/>
      <c r="CBF62" s="3"/>
      <c r="CBG62" s="3"/>
      <c r="CBH62" s="3"/>
      <c r="CBI62" s="3"/>
      <c r="CBJ62" s="3"/>
      <c r="CBK62" s="3"/>
      <c r="CBL62" s="3"/>
      <c r="CBM62" s="3"/>
      <c r="CBN62" s="3"/>
      <c r="CBO62" s="3"/>
      <c r="CBP62" s="3"/>
      <c r="CBQ62" s="3"/>
      <c r="CBR62" s="3"/>
      <c r="CBS62" s="3"/>
      <c r="CBT62" s="3"/>
      <c r="CBU62" s="3"/>
      <c r="CBV62" s="3"/>
      <c r="CBW62" s="3"/>
      <c r="CBX62" s="3"/>
      <c r="CBY62" s="3"/>
      <c r="CBZ62" s="3"/>
      <c r="CCA62" s="3"/>
      <c r="CCB62" s="3"/>
      <c r="CCC62" s="3"/>
      <c r="CCD62" s="3"/>
      <c r="CCE62" s="3"/>
      <c r="CCF62" s="3"/>
      <c r="CCG62" s="3"/>
      <c r="CCH62" s="3"/>
      <c r="CCI62" s="3"/>
      <c r="CCJ62" s="3"/>
      <c r="CCK62" s="3"/>
      <c r="CCL62" s="3"/>
      <c r="CCM62" s="3"/>
      <c r="CCN62" s="3"/>
      <c r="CCO62" s="3"/>
      <c r="CCP62" s="3"/>
      <c r="CCQ62" s="3"/>
      <c r="CCR62" s="3"/>
      <c r="CCS62" s="3"/>
      <c r="CCT62" s="3"/>
      <c r="CCU62" s="3"/>
      <c r="CCV62" s="3"/>
      <c r="CCW62" s="3"/>
      <c r="CCX62" s="3"/>
      <c r="CCY62" s="3"/>
      <c r="CCZ62" s="3"/>
      <c r="CDA62" s="3"/>
      <c r="CDB62" s="3"/>
      <c r="CDC62" s="3"/>
      <c r="CDD62" s="3"/>
      <c r="CDE62" s="3"/>
      <c r="CDF62" s="3"/>
      <c r="CDG62" s="3"/>
      <c r="CDH62" s="3"/>
      <c r="CDI62" s="3"/>
      <c r="CDJ62" s="3"/>
      <c r="CDK62" s="3"/>
      <c r="CDL62" s="3"/>
      <c r="CDM62" s="3"/>
      <c r="CDN62" s="3"/>
      <c r="CDO62" s="3"/>
      <c r="CDP62" s="3"/>
      <c r="CDQ62" s="3"/>
      <c r="CDR62" s="3"/>
      <c r="CDS62" s="3"/>
      <c r="CDT62" s="3"/>
      <c r="CDU62" s="3"/>
      <c r="CDV62" s="3"/>
      <c r="CDW62" s="3"/>
      <c r="CDX62" s="3"/>
      <c r="CDY62" s="3"/>
      <c r="CDZ62" s="3"/>
      <c r="CEA62" s="3"/>
      <c r="CEB62" s="3"/>
      <c r="CEC62" s="3"/>
      <c r="CED62" s="3"/>
      <c r="CEE62" s="3"/>
      <c r="CEF62" s="3"/>
      <c r="CEG62" s="3"/>
      <c r="CEH62" s="3"/>
      <c r="CEI62" s="3"/>
      <c r="CEJ62" s="3"/>
      <c r="CEK62" s="3"/>
      <c r="CEL62" s="3"/>
      <c r="CEM62" s="3"/>
      <c r="CEN62" s="3"/>
      <c r="CEO62" s="3"/>
      <c r="CEP62" s="3"/>
      <c r="CEQ62" s="3"/>
      <c r="CER62" s="3"/>
      <c r="CES62" s="3"/>
      <c r="CET62" s="3"/>
      <c r="CEU62" s="3"/>
      <c r="CEV62" s="3"/>
      <c r="CEW62" s="3"/>
      <c r="CEX62" s="3"/>
      <c r="CEY62" s="3"/>
      <c r="CEZ62" s="3"/>
      <c r="CFA62" s="3"/>
      <c r="CFB62" s="3"/>
      <c r="CFC62" s="3"/>
      <c r="CFD62" s="3"/>
      <c r="CFE62" s="3"/>
      <c r="CFF62" s="3"/>
      <c r="CFG62" s="3"/>
      <c r="CFH62" s="3"/>
      <c r="CFI62" s="3"/>
      <c r="CFJ62" s="3"/>
      <c r="CFK62" s="3"/>
      <c r="CFL62" s="3"/>
      <c r="CFM62" s="3"/>
      <c r="CFN62" s="3"/>
      <c r="CFO62" s="3"/>
      <c r="CFP62" s="3"/>
      <c r="CFQ62" s="3"/>
      <c r="CFR62" s="3"/>
      <c r="CFS62" s="3"/>
      <c r="CFT62" s="3"/>
      <c r="CFU62" s="3"/>
      <c r="CFV62" s="3"/>
      <c r="CFW62" s="3"/>
      <c r="CFX62" s="3"/>
      <c r="CFY62" s="3"/>
      <c r="CFZ62" s="3"/>
      <c r="CGA62" s="3"/>
      <c r="CGB62" s="3"/>
      <c r="CGC62" s="3"/>
      <c r="CGD62" s="3"/>
      <c r="CGE62" s="3"/>
      <c r="CGF62" s="3"/>
      <c r="CGG62" s="3"/>
      <c r="CGH62" s="3"/>
      <c r="CGI62" s="3"/>
      <c r="CGJ62" s="3"/>
      <c r="CGK62" s="3"/>
      <c r="CGL62" s="3"/>
      <c r="CGM62" s="3"/>
      <c r="CGN62" s="3"/>
      <c r="CGO62" s="3"/>
      <c r="CGP62" s="3"/>
      <c r="CGQ62" s="3"/>
      <c r="CGR62" s="3"/>
      <c r="CGS62" s="3"/>
      <c r="CGT62" s="3"/>
      <c r="CGU62" s="3"/>
      <c r="CGV62" s="3"/>
      <c r="CGW62" s="3"/>
      <c r="CGX62" s="3"/>
      <c r="CGY62" s="3"/>
      <c r="CGZ62" s="3"/>
      <c r="CHA62" s="3"/>
      <c r="CHB62" s="3"/>
      <c r="CHC62" s="3"/>
      <c r="CHD62" s="3"/>
      <c r="CHE62" s="3"/>
      <c r="CHF62" s="3"/>
      <c r="CHG62" s="3"/>
      <c r="CHH62" s="3"/>
      <c r="CHI62" s="3"/>
      <c r="CHJ62" s="3"/>
      <c r="CHK62" s="3"/>
      <c r="CHL62" s="3"/>
      <c r="CHM62" s="3"/>
      <c r="CHN62" s="3"/>
      <c r="CHO62" s="3"/>
      <c r="CHP62" s="3"/>
      <c r="CHQ62" s="3"/>
      <c r="CHR62" s="3"/>
      <c r="CHS62" s="3"/>
      <c r="CHT62" s="3"/>
      <c r="CHU62" s="3"/>
      <c r="CHV62" s="3"/>
      <c r="CHW62" s="3"/>
      <c r="CHX62" s="3"/>
      <c r="CHY62" s="3"/>
      <c r="CHZ62" s="3"/>
      <c r="CIA62" s="3"/>
      <c r="CIB62" s="3"/>
      <c r="CIC62" s="3"/>
      <c r="CID62" s="3"/>
      <c r="CIE62" s="3"/>
      <c r="CIF62" s="3"/>
      <c r="CIG62" s="3"/>
    </row>
    <row r="63" spans="1:2269" ht="18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110"/>
      <c r="M63" s="111"/>
      <c r="N63" s="111"/>
      <c r="O63" s="111"/>
      <c r="P63" s="111"/>
      <c r="Q63" s="111"/>
      <c r="R63" s="111"/>
      <c r="S63" s="112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  <c r="AMF63" s="3"/>
      <c r="AMG63" s="3"/>
      <c r="AMH63" s="3"/>
      <c r="AMI63" s="3"/>
      <c r="AMJ63" s="3"/>
      <c r="AMK63" s="3"/>
      <c r="AML63" s="3"/>
      <c r="AMM63" s="3"/>
      <c r="AMN63" s="3"/>
      <c r="AMO63" s="3"/>
      <c r="AMP63" s="3"/>
      <c r="AMQ63" s="3"/>
      <c r="AMR63" s="3"/>
      <c r="AMS63" s="3"/>
      <c r="AMT63" s="3"/>
      <c r="AMU63" s="3"/>
      <c r="AMV63" s="3"/>
      <c r="AMW63" s="3"/>
      <c r="AMX63" s="3"/>
      <c r="AMY63" s="3"/>
      <c r="AMZ63" s="3"/>
      <c r="ANA63" s="3"/>
      <c r="ANB63" s="3"/>
      <c r="ANC63" s="3"/>
      <c r="AND63" s="3"/>
      <c r="ANE63" s="3"/>
      <c r="ANF63" s="3"/>
      <c r="ANG63" s="3"/>
      <c r="ANH63" s="3"/>
      <c r="ANI63" s="3"/>
      <c r="ANJ63" s="3"/>
      <c r="ANK63" s="3"/>
      <c r="ANL63" s="3"/>
      <c r="ANM63" s="3"/>
      <c r="ANN63" s="3"/>
      <c r="ANO63" s="3"/>
      <c r="ANP63" s="3"/>
      <c r="ANQ63" s="3"/>
      <c r="ANR63" s="3"/>
      <c r="ANS63" s="3"/>
      <c r="ANT63" s="3"/>
      <c r="ANU63" s="3"/>
      <c r="ANV63" s="3"/>
      <c r="ANW63" s="3"/>
      <c r="ANX63" s="3"/>
      <c r="ANY63" s="3"/>
      <c r="ANZ63" s="3"/>
      <c r="AOA63" s="3"/>
      <c r="AOB63" s="3"/>
      <c r="AOC63" s="3"/>
      <c r="AOD63" s="3"/>
      <c r="AOE63" s="3"/>
      <c r="AOF63" s="3"/>
      <c r="AOG63" s="3"/>
      <c r="AOH63" s="3"/>
      <c r="AOI63" s="3"/>
      <c r="AOJ63" s="3"/>
      <c r="AOK63" s="3"/>
      <c r="AOL63" s="3"/>
      <c r="AOM63" s="3"/>
      <c r="AON63" s="3"/>
      <c r="AOO63" s="3"/>
      <c r="AOP63" s="3"/>
      <c r="AOQ63" s="3"/>
      <c r="AOR63" s="3"/>
      <c r="AOS63" s="3"/>
      <c r="AOT63" s="3"/>
      <c r="AOU63" s="3"/>
      <c r="AOV63" s="3"/>
      <c r="AOW63" s="3"/>
      <c r="AOX63" s="3"/>
      <c r="AOY63" s="3"/>
      <c r="AOZ63" s="3"/>
      <c r="APA63" s="3"/>
      <c r="APB63" s="3"/>
      <c r="APC63" s="3"/>
      <c r="APD63" s="3"/>
      <c r="APE63" s="3"/>
      <c r="APF63" s="3"/>
      <c r="APG63" s="3"/>
      <c r="APH63" s="3"/>
      <c r="API63" s="3"/>
      <c r="APJ63" s="3"/>
      <c r="APK63" s="3"/>
      <c r="APL63" s="3"/>
      <c r="APM63" s="3"/>
      <c r="APN63" s="3"/>
      <c r="APO63" s="3"/>
      <c r="APP63" s="3"/>
      <c r="APQ63" s="3"/>
      <c r="APR63" s="3"/>
      <c r="APS63" s="3"/>
      <c r="APT63" s="3"/>
      <c r="APU63" s="3"/>
      <c r="APV63" s="3"/>
      <c r="APW63" s="3"/>
      <c r="APX63" s="3"/>
      <c r="APY63" s="3"/>
      <c r="APZ63" s="3"/>
      <c r="AQA63" s="3"/>
      <c r="AQB63" s="3"/>
      <c r="AQC63" s="3"/>
      <c r="AQD63" s="3"/>
      <c r="AQE63" s="3"/>
      <c r="AQF63" s="3"/>
      <c r="AQG63" s="3"/>
      <c r="AQH63" s="3"/>
      <c r="AQI63" s="3"/>
      <c r="AQJ63" s="3"/>
      <c r="AQK63" s="3"/>
      <c r="AQL63" s="3"/>
      <c r="AQM63" s="3"/>
      <c r="AQN63" s="3"/>
      <c r="AQO63" s="3"/>
      <c r="AQP63" s="3"/>
      <c r="AQQ63" s="3"/>
      <c r="AQR63" s="3"/>
      <c r="AQS63" s="3"/>
      <c r="AQT63" s="3"/>
      <c r="AQU63" s="3"/>
      <c r="AQV63" s="3"/>
      <c r="AQW63" s="3"/>
      <c r="AQX63" s="3"/>
      <c r="AQY63" s="3"/>
      <c r="AQZ63" s="3"/>
      <c r="ARA63" s="3"/>
      <c r="ARB63" s="3"/>
      <c r="ARC63" s="3"/>
      <c r="ARD63" s="3"/>
      <c r="ARE63" s="3"/>
      <c r="ARF63" s="3"/>
      <c r="ARG63" s="3"/>
      <c r="ARH63" s="3"/>
      <c r="ARI63" s="3"/>
      <c r="ARJ63" s="3"/>
      <c r="ARK63" s="3"/>
      <c r="ARL63" s="3"/>
      <c r="ARM63" s="3"/>
      <c r="ARN63" s="3"/>
      <c r="ARO63" s="3"/>
      <c r="ARP63" s="3"/>
      <c r="ARQ63" s="3"/>
      <c r="ARR63" s="3"/>
      <c r="ARS63" s="3"/>
      <c r="ART63" s="3"/>
      <c r="ARU63" s="3"/>
      <c r="ARV63" s="3"/>
      <c r="ARW63" s="3"/>
      <c r="ARX63" s="3"/>
      <c r="ARY63" s="3"/>
      <c r="ARZ63" s="3"/>
      <c r="ASA63" s="3"/>
      <c r="ASB63" s="3"/>
      <c r="ASC63" s="3"/>
      <c r="ASD63" s="3"/>
      <c r="ASE63" s="3"/>
      <c r="ASF63" s="3"/>
      <c r="ASG63" s="3"/>
      <c r="ASH63" s="3"/>
      <c r="ASI63" s="3"/>
      <c r="ASJ63" s="3"/>
      <c r="ASK63" s="3"/>
      <c r="ASL63" s="3"/>
      <c r="ASM63" s="3"/>
      <c r="ASN63" s="3"/>
      <c r="ASO63" s="3"/>
      <c r="ASP63" s="3"/>
      <c r="ASQ63" s="3"/>
      <c r="ASR63" s="3"/>
      <c r="ASS63" s="3"/>
      <c r="AST63" s="3"/>
      <c r="ASU63" s="3"/>
      <c r="ASV63" s="3"/>
      <c r="ASW63" s="3"/>
      <c r="ASX63" s="3"/>
      <c r="ASY63" s="3"/>
      <c r="ASZ63" s="3"/>
      <c r="ATA63" s="3"/>
      <c r="ATB63" s="3"/>
      <c r="ATC63" s="3"/>
      <c r="ATD63" s="3"/>
      <c r="ATE63" s="3"/>
      <c r="ATF63" s="3"/>
      <c r="ATG63" s="3"/>
      <c r="ATH63" s="3"/>
      <c r="ATI63" s="3"/>
      <c r="ATJ63" s="3"/>
      <c r="ATK63" s="3"/>
      <c r="ATL63" s="3"/>
      <c r="ATM63" s="3"/>
      <c r="ATN63" s="3"/>
      <c r="ATO63" s="3"/>
      <c r="ATP63" s="3"/>
      <c r="ATQ63" s="3"/>
      <c r="ATR63" s="3"/>
      <c r="ATS63" s="3"/>
      <c r="ATT63" s="3"/>
      <c r="ATU63" s="3"/>
      <c r="ATV63" s="3"/>
      <c r="ATW63" s="3"/>
      <c r="ATX63" s="3"/>
      <c r="ATY63" s="3"/>
      <c r="ATZ63" s="3"/>
      <c r="AUA63" s="3"/>
      <c r="AUB63" s="3"/>
      <c r="AUC63" s="3"/>
      <c r="AUD63" s="3"/>
      <c r="AUE63" s="3"/>
      <c r="AUF63" s="3"/>
      <c r="AUG63" s="3"/>
      <c r="AUH63" s="3"/>
      <c r="AUI63" s="3"/>
      <c r="AUJ63" s="3"/>
      <c r="AUK63" s="3"/>
      <c r="AUL63" s="3"/>
      <c r="AUM63" s="3"/>
      <c r="AUN63" s="3"/>
      <c r="AUO63" s="3"/>
      <c r="AUP63" s="3"/>
      <c r="AUQ63" s="3"/>
      <c r="AUR63" s="3"/>
      <c r="AUS63" s="3"/>
      <c r="AUT63" s="3"/>
      <c r="AUU63" s="3"/>
      <c r="AUV63" s="3"/>
      <c r="AUW63" s="3"/>
      <c r="AUX63" s="3"/>
      <c r="AUY63" s="3"/>
      <c r="AUZ63" s="3"/>
      <c r="AVA63" s="3"/>
      <c r="AVB63" s="3"/>
      <c r="AVC63" s="3"/>
      <c r="AVD63" s="3"/>
      <c r="AVE63" s="3"/>
      <c r="AVF63" s="3"/>
      <c r="AVG63" s="3"/>
      <c r="AVH63" s="3"/>
      <c r="AVI63" s="3"/>
      <c r="AVJ63" s="3"/>
      <c r="AVK63" s="3"/>
      <c r="AVL63" s="3"/>
      <c r="AVM63" s="3"/>
      <c r="AVN63" s="3"/>
      <c r="AVO63" s="3"/>
      <c r="AVP63" s="3"/>
      <c r="AVQ63" s="3"/>
      <c r="AVR63" s="3"/>
      <c r="AVS63" s="3"/>
      <c r="AVT63" s="3"/>
      <c r="AVU63" s="3"/>
      <c r="AVV63" s="3"/>
      <c r="AVW63" s="3"/>
      <c r="AVX63" s="3"/>
      <c r="AVY63" s="3"/>
      <c r="AVZ63" s="3"/>
      <c r="AWA63" s="3"/>
      <c r="AWB63" s="3"/>
      <c r="AWC63" s="3"/>
      <c r="AWD63" s="3"/>
      <c r="AWE63" s="3"/>
      <c r="AWF63" s="3"/>
      <c r="AWG63" s="3"/>
      <c r="AWH63" s="3"/>
      <c r="AWI63" s="3"/>
      <c r="AWJ63" s="3"/>
      <c r="AWK63" s="3"/>
      <c r="AWL63" s="3"/>
      <c r="AWM63" s="3"/>
      <c r="AWN63" s="3"/>
      <c r="AWO63" s="3"/>
      <c r="AWP63" s="3"/>
      <c r="AWQ63" s="3"/>
      <c r="AWR63" s="3"/>
      <c r="AWS63" s="3"/>
      <c r="AWT63" s="3"/>
      <c r="AWU63" s="3"/>
      <c r="AWV63" s="3"/>
      <c r="AWW63" s="3"/>
      <c r="AWX63" s="3"/>
      <c r="AWY63" s="3"/>
      <c r="AWZ63" s="3"/>
      <c r="AXA63" s="3"/>
      <c r="AXB63" s="3"/>
      <c r="AXC63" s="3"/>
      <c r="AXD63" s="3"/>
      <c r="AXE63" s="3"/>
      <c r="AXF63" s="3"/>
      <c r="AXG63" s="3"/>
      <c r="AXH63" s="3"/>
      <c r="AXI63" s="3"/>
      <c r="AXJ63" s="3"/>
      <c r="AXK63" s="3"/>
      <c r="AXL63" s="3"/>
      <c r="AXM63" s="3"/>
      <c r="AXN63" s="3"/>
      <c r="AXO63" s="3"/>
      <c r="AXP63" s="3"/>
      <c r="AXQ63" s="3"/>
      <c r="AXR63" s="3"/>
      <c r="AXS63" s="3"/>
      <c r="AXT63" s="3"/>
      <c r="AXU63" s="3"/>
      <c r="AXV63" s="3"/>
      <c r="AXW63" s="3"/>
      <c r="AXX63" s="3"/>
      <c r="AXY63" s="3"/>
      <c r="AXZ63" s="3"/>
      <c r="AYA63" s="3"/>
      <c r="AYB63" s="3"/>
      <c r="AYC63" s="3"/>
      <c r="AYD63" s="3"/>
      <c r="AYE63" s="3"/>
      <c r="AYF63" s="3"/>
      <c r="AYG63" s="3"/>
      <c r="AYH63" s="3"/>
      <c r="AYI63" s="3"/>
      <c r="AYJ63" s="3"/>
      <c r="AYK63" s="3"/>
      <c r="AYL63" s="3"/>
      <c r="AYM63" s="3"/>
      <c r="AYN63" s="3"/>
      <c r="AYO63" s="3"/>
      <c r="AYP63" s="3"/>
      <c r="AYQ63" s="3"/>
      <c r="AYR63" s="3"/>
      <c r="AYS63" s="3"/>
      <c r="AYT63" s="3"/>
      <c r="AYU63" s="3"/>
      <c r="AYV63" s="3"/>
      <c r="AYW63" s="3"/>
      <c r="AYX63" s="3"/>
      <c r="AYY63" s="3"/>
      <c r="AYZ63" s="3"/>
      <c r="AZA63" s="3"/>
      <c r="AZB63" s="3"/>
      <c r="AZC63" s="3"/>
      <c r="AZD63" s="3"/>
      <c r="AZE63" s="3"/>
      <c r="AZF63" s="3"/>
      <c r="AZG63" s="3"/>
      <c r="AZH63" s="3"/>
      <c r="AZI63" s="3"/>
      <c r="AZJ63" s="3"/>
      <c r="AZK63" s="3"/>
      <c r="AZL63" s="3"/>
      <c r="AZM63" s="3"/>
      <c r="AZN63" s="3"/>
      <c r="AZO63" s="3"/>
      <c r="AZP63" s="3"/>
      <c r="AZQ63" s="3"/>
      <c r="AZR63" s="3"/>
      <c r="AZS63" s="3"/>
      <c r="AZT63" s="3"/>
      <c r="AZU63" s="3"/>
      <c r="AZV63" s="3"/>
      <c r="AZW63" s="3"/>
      <c r="AZX63" s="3"/>
      <c r="AZY63" s="3"/>
      <c r="AZZ63" s="3"/>
      <c r="BAA63" s="3"/>
      <c r="BAB63" s="3"/>
      <c r="BAC63" s="3"/>
      <c r="BAD63" s="3"/>
      <c r="BAE63" s="3"/>
      <c r="BAF63" s="3"/>
      <c r="BAG63" s="3"/>
      <c r="BAH63" s="3"/>
      <c r="BAI63" s="3"/>
      <c r="BAJ63" s="3"/>
      <c r="BAK63" s="3"/>
      <c r="BAL63" s="3"/>
      <c r="BAM63" s="3"/>
      <c r="BAN63" s="3"/>
      <c r="BAO63" s="3"/>
      <c r="BAP63" s="3"/>
      <c r="BAQ63" s="3"/>
      <c r="BAR63" s="3"/>
      <c r="BAS63" s="3"/>
      <c r="BAT63" s="3"/>
      <c r="BAU63" s="3"/>
      <c r="BAV63" s="3"/>
      <c r="BAW63" s="3"/>
      <c r="BAX63" s="3"/>
      <c r="BAY63" s="3"/>
      <c r="BAZ63" s="3"/>
      <c r="BBA63" s="3"/>
      <c r="BBB63" s="3"/>
      <c r="BBC63" s="3"/>
      <c r="BBD63" s="3"/>
      <c r="BBE63" s="3"/>
      <c r="BBF63" s="3"/>
      <c r="BBG63" s="3"/>
      <c r="BBH63" s="3"/>
      <c r="BBI63" s="3"/>
      <c r="BBJ63" s="3"/>
      <c r="BBK63" s="3"/>
      <c r="BBL63" s="3"/>
      <c r="BBM63" s="3"/>
      <c r="BBN63" s="3"/>
      <c r="BBO63" s="3"/>
      <c r="BBP63" s="3"/>
      <c r="BBQ63" s="3"/>
      <c r="BBR63" s="3"/>
      <c r="BBS63" s="3"/>
      <c r="BBT63" s="3"/>
      <c r="BBU63" s="3"/>
      <c r="BBV63" s="3"/>
      <c r="BBW63" s="3"/>
      <c r="BBX63" s="3"/>
      <c r="BBY63" s="3"/>
      <c r="BBZ63" s="3"/>
      <c r="BCA63" s="3"/>
      <c r="BCB63" s="3"/>
      <c r="BCC63" s="3"/>
      <c r="BCD63" s="3"/>
      <c r="BCE63" s="3"/>
      <c r="BCF63" s="3"/>
      <c r="BCG63" s="3"/>
      <c r="BCH63" s="3"/>
      <c r="BCI63" s="3"/>
      <c r="BCJ63" s="3"/>
      <c r="BCK63" s="3"/>
      <c r="BCL63" s="3"/>
      <c r="BCM63" s="3"/>
      <c r="BCN63" s="3"/>
      <c r="BCO63" s="3"/>
      <c r="BCP63" s="3"/>
      <c r="BCQ63" s="3"/>
      <c r="BCR63" s="3"/>
      <c r="BCS63" s="3"/>
      <c r="BCT63" s="3"/>
      <c r="BCU63" s="3"/>
      <c r="BCV63" s="3"/>
      <c r="BCW63" s="3"/>
      <c r="BCX63" s="3"/>
      <c r="BCY63" s="3"/>
      <c r="BCZ63" s="3"/>
      <c r="BDA63" s="3"/>
      <c r="BDB63" s="3"/>
      <c r="BDC63" s="3"/>
      <c r="BDD63" s="3"/>
      <c r="BDE63" s="3"/>
      <c r="BDF63" s="3"/>
      <c r="BDG63" s="3"/>
      <c r="BDH63" s="3"/>
      <c r="BDI63" s="3"/>
      <c r="BDJ63" s="3"/>
      <c r="BDK63" s="3"/>
      <c r="BDL63" s="3"/>
      <c r="BDM63" s="3"/>
      <c r="BDN63" s="3"/>
      <c r="BDO63" s="3"/>
      <c r="BDP63" s="3"/>
      <c r="BDQ63" s="3"/>
      <c r="BDR63" s="3"/>
      <c r="BDS63" s="3"/>
      <c r="BDT63" s="3"/>
      <c r="BDU63" s="3"/>
      <c r="BDV63" s="3"/>
      <c r="BDW63" s="3"/>
      <c r="BDX63" s="3"/>
      <c r="BDY63" s="3"/>
      <c r="BDZ63" s="3"/>
      <c r="BEA63" s="3"/>
      <c r="BEB63" s="3"/>
      <c r="BEC63" s="3"/>
      <c r="BED63" s="3"/>
      <c r="BEE63" s="3"/>
      <c r="BEF63" s="3"/>
      <c r="BEG63" s="3"/>
      <c r="BEH63" s="3"/>
      <c r="BEI63" s="3"/>
      <c r="BEJ63" s="3"/>
      <c r="BEK63" s="3"/>
      <c r="BEL63" s="3"/>
      <c r="BEM63" s="3"/>
      <c r="BEN63" s="3"/>
      <c r="BEO63" s="3"/>
      <c r="BEP63" s="3"/>
      <c r="BEQ63" s="3"/>
      <c r="BER63" s="3"/>
      <c r="BES63" s="3"/>
      <c r="BET63" s="3"/>
      <c r="BEU63" s="3"/>
      <c r="BEV63" s="3"/>
      <c r="BEW63" s="3"/>
      <c r="BEX63" s="3"/>
      <c r="BEY63" s="3"/>
      <c r="BEZ63" s="3"/>
      <c r="BFA63" s="3"/>
      <c r="BFB63" s="3"/>
      <c r="BFC63" s="3"/>
      <c r="BFD63" s="3"/>
      <c r="BFE63" s="3"/>
      <c r="BFF63" s="3"/>
      <c r="BFG63" s="3"/>
      <c r="BFH63" s="3"/>
      <c r="BFI63" s="3"/>
      <c r="BFJ63" s="3"/>
      <c r="BFK63" s="3"/>
      <c r="BFL63" s="3"/>
      <c r="BFM63" s="3"/>
      <c r="BFN63" s="3"/>
      <c r="BFO63" s="3"/>
      <c r="BFP63" s="3"/>
      <c r="BFQ63" s="3"/>
      <c r="BFR63" s="3"/>
      <c r="BFS63" s="3"/>
      <c r="BFT63" s="3"/>
      <c r="BFU63" s="3"/>
      <c r="BFV63" s="3"/>
      <c r="BFW63" s="3"/>
      <c r="BFX63" s="3"/>
      <c r="BFY63" s="3"/>
      <c r="BFZ63" s="3"/>
      <c r="BGA63" s="3"/>
      <c r="BGB63" s="3"/>
      <c r="BGC63" s="3"/>
      <c r="BGD63" s="3"/>
      <c r="BGE63" s="3"/>
      <c r="BGF63" s="3"/>
      <c r="BGG63" s="3"/>
      <c r="BGH63" s="3"/>
      <c r="BGI63" s="3"/>
      <c r="BGJ63" s="3"/>
      <c r="BGK63" s="3"/>
      <c r="BGL63" s="3"/>
      <c r="BGM63" s="3"/>
      <c r="BGN63" s="3"/>
      <c r="BGO63" s="3"/>
      <c r="BGP63" s="3"/>
      <c r="BGQ63" s="3"/>
      <c r="BGR63" s="3"/>
      <c r="BGS63" s="3"/>
      <c r="BGT63" s="3"/>
      <c r="BGU63" s="3"/>
      <c r="BGV63" s="3"/>
      <c r="BGW63" s="3"/>
      <c r="BGX63" s="3"/>
      <c r="BGY63" s="3"/>
      <c r="BGZ63" s="3"/>
      <c r="BHA63" s="3"/>
      <c r="BHB63" s="3"/>
      <c r="BHC63" s="3"/>
      <c r="BHD63" s="3"/>
      <c r="BHE63" s="3"/>
      <c r="BHF63" s="3"/>
      <c r="BHG63" s="3"/>
      <c r="BHH63" s="3"/>
      <c r="BHI63" s="3"/>
      <c r="BHJ63" s="3"/>
      <c r="BHK63" s="3"/>
      <c r="BHL63" s="3"/>
      <c r="BHM63" s="3"/>
      <c r="BHN63" s="3"/>
      <c r="BHO63" s="3"/>
      <c r="BHP63" s="3"/>
      <c r="BHQ63" s="3"/>
      <c r="BHR63" s="3"/>
      <c r="BHS63" s="3"/>
      <c r="BHT63" s="3"/>
      <c r="BHU63" s="3"/>
      <c r="BHV63" s="3"/>
      <c r="BHW63" s="3"/>
      <c r="BHX63" s="3"/>
      <c r="BHY63" s="3"/>
      <c r="BHZ63" s="3"/>
      <c r="BIA63" s="3"/>
      <c r="BIB63" s="3"/>
      <c r="BIC63" s="3"/>
      <c r="BID63" s="3"/>
      <c r="BIE63" s="3"/>
      <c r="BIF63" s="3"/>
      <c r="BIG63" s="3"/>
      <c r="BIH63" s="3"/>
      <c r="BII63" s="3"/>
      <c r="BIJ63" s="3"/>
      <c r="BIK63" s="3"/>
      <c r="BIL63" s="3"/>
      <c r="BIM63" s="3"/>
      <c r="BIN63" s="3"/>
      <c r="BIO63" s="3"/>
      <c r="BIP63" s="3"/>
      <c r="BIQ63" s="3"/>
      <c r="BIR63" s="3"/>
      <c r="BIS63" s="3"/>
      <c r="BIT63" s="3"/>
      <c r="BIU63" s="3"/>
      <c r="BIV63" s="3"/>
      <c r="BIW63" s="3"/>
      <c r="BIX63" s="3"/>
      <c r="BIY63" s="3"/>
      <c r="BIZ63" s="3"/>
      <c r="BJA63" s="3"/>
      <c r="BJB63" s="3"/>
      <c r="BJC63" s="3"/>
      <c r="BJD63" s="3"/>
      <c r="BJE63" s="3"/>
      <c r="BJF63" s="3"/>
      <c r="BJG63" s="3"/>
      <c r="BJH63" s="3"/>
      <c r="BJI63" s="3"/>
      <c r="BJJ63" s="3"/>
      <c r="BJK63" s="3"/>
      <c r="BJL63" s="3"/>
      <c r="BJM63" s="3"/>
      <c r="BJN63" s="3"/>
      <c r="BJO63" s="3"/>
      <c r="BJP63" s="3"/>
      <c r="BJQ63" s="3"/>
      <c r="BJR63" s="3"/>
      <c r="BJS63" s="3"/>
      <c r="BJT63" s="3"/>
      <c r="BJU63" s="3"/>
      <c r="BJV63" s="3"/>
      <c r="BJW63" s="3"/>
      <c r="BJX63" s="3"/>
      <c r="BJY63" s="3"/>
      <c r="BJZ63" s="3"/>
      <c r="BKA63" s="3"/>
      <c r="BKB63" s="3"/>
      <c r="BKC63" s="3"/>
      <c r="BKD63" s="3"/>
      <c r="BKE63" s="3"/>
      <c r="BKF63" s="3"/>
      <c r="BKG63" s="3"/>
      <c r="BKH63" s="3"/>
      <c r="BKI63" s="3"/>
      <c r="BKJ63" s="3"/>
      <c r="BKK63" s="3"/>
      <c r="BKL63" s="3"/>
      <c r="BKM63" s="3"/>
      <c r="BKN63" s="3"/>
      <c r="BKO63" s="3"/>
      <c r="BKP63" s="3"/>
      <c r="BKQ63" s="3"/>
      <c r="BKR63" s="3"/>
      <c r="BKS63" s="3"/>
      <c r="BKT63" s="3"/>
      <c r="BKU63" s="3"/>
      <c r="BKV63" s="3"/>
      <c r="BKW63" s="3"/>
      <c r="BKX63" s="3"/>
      <c r="BKY63" s="3"/>
      <c r="BKZ63" s="3"/>
      <c r="BLA63" s="3"/>
      <c r="BLB63" s="3"/>
      <c r="BLC63" s="3"/>
      <c r="BLD63" s="3"/>
      <c r="BLE63" s="3"/>
      <c r="BLF63" s="3"/>
      <c r="BLG63" s="3"/>
      <c r="BLH63" s="3"/>
      <c r="BLI63" s="3"/>
      <c r="BLJ63" s="3"/>
      <c r="BLK63" s="3"/>
      <c r="BLL63" s="3"/>
      <c r="BLM63" s="3"/>
      <c r="BLN63" s="3"/>
      <c r="BLO63" s="3"/>
      <c r="BLP63" s="3"/>
      <c r="BLQ63" s="3"/>
      <c r="BLR63" s="3"/>
      <c r="BLS63" s="3"/>
      <c r="BLT63" s="3"/>
      <c r="BLU63" s="3"/>
      <c r="BLV63" s="3"/>
      <c r="BLW63" s="3"/>
      <c r="BLX63" s="3"/>
      <c r="BLY63" s="3"/>
      <c r="BLZ63" s="3"/>
      <c r="BMA63" s="3"/>
      <c r="BMB63" s="3"/>
      <c r="BMC63" s="3"/>
      <c r="BMD63" s="3"/>
      <c r="BME63" s="3"/>
      <c r="BMF63" s="3"/>
      <c r="BMG63" s="3"/>
      <c r="BMH63" s="3"/>
      <c r="BMI63" s="3"/>
      <c r="BMJ63" s="3"/>
      <c r="BMK63" s="3"/>
      <c r="BML63" s="3"/>
      <c r="BMM63" s="3"/>
      <c r="BMN63" s="3"/>
      <c r="BMO63" s="3"/>
      <c r="BMP63" s="3"/>
      <c r="BMQ63" s="3"/>
      <c r="BMR63" s="3"/>
      <c r="BMS63" s="3"/>
      <c r="BMT63" s="3"/>
      <c r="BMU63" s="3"/>
      <c r="BMV63" s="3"/>
      <c r="BMW63" s="3"/>
      <c r="BMX63" s="3"/>
      <c r="BMY63" s="3"/>
      <c r="BMZ63" s="3"/>
      <c r="BNA63" s="3"/>
      <c r="BNB63" s="3"/>
      <c r="BNC63" s="3"/>
      <c r="BND63" s="3"/>
      <c r="BNE63" s="3"/>
      <c r="BNF63" s="3"/>
      <c r="BNG63" s="3"/>
      <c r="BNH63" s="3"/>
      <c r="BNI63" s="3"/>
      <c r="BNJ63" s="3"/>
      <c r="BNK63" s="3"/>
      <c r="BNL63" s="3"/>
      <c r="BNM63" s="3"/>
      <c r="BNN63" s="3"/>
      <c r="BNO63" s="3"/>
      <c r="BNP63" s="3"/>
      <c r="BNQ63" s="3"/>
      <c r="BNR63" s="3"/>
      <c r="BNS63" s="3"/>
      <c r="BNT63" s="3"/>
      <c r="BNU63" s="3"/>
      <c r="BNV63" s="3"/>
      <c r="BNW63" s="3"/>
      <c r="BNX63" s="3"/>
      <c r="BNY63" s="3"/>
      <c r="BNZ63" s="3"/>
      <c r="BOA63" s="3"/>
      <c r="BOB63" s="3"/>
      <c r="BOC63" s="3"/>
      <c r="BOD63" s="3"/>
      <c r="BOE63" s="3"/>
      <c r="BOF63" s="3"/>
      <c r="BOG63" s="3"/>
      <c r="BOH63" s="3"/>
      <c r="BOI63" s="3"/>
      <c r="BOJ63" s="3"/>
      <c r="BOK63" s="3"/>
      <c r="BOL63" s="3"/>
      <c r="BOM63" s="3"/>
      <c r="BON63" s="3"/>
      <c r="BOO63" s="3"/>
      <c r="BOP63" s="3"/>
      <c r="BOQ63" s="3"/>
      <c r="BOR63" s="3"/>
      <c r="BOS63" s="3"/>
      <c r="BOT63" s="3"/>
      <c r="BOU63" s="3"/>
      <c r="BOV63" s="3"/>
      <c r="BOW63" s="3"/>
      <c r="BOX63" s="3"/>
      <c r="BOY63" s="3"/>
      <c r="BOZ63" s="3"/>
      <c r="BPA63" s="3"/>
      <c r="BPB63" s="3"/>
      <c r="BPC63" s="3"/>
      <c r="BPD63" s="3"/>
      <c r="BPE63" s="3"/>
      <c r="BPF63" s="3"/>
      <c r="BPG63" s="3"/>
      <c r="BPH63" s="3"/>
      <c r="BPI63" s="3"/>
      <c r="BPJ63" s="3"/>
      <c r="BPK63" s="3"/>
      <c r="BPL63" s="3"/>
      <c r="BPM63" s="3"/>
      <c r="BPN63" s="3"/>
      <c r="BPO63" s="3"/>
      <c r="BPP63" s="3"/>
      <c r="BPQ63" s="3"/>
      <c r="BPR63" s="3"/>
      <c r="BPS63" s="3"/>
      <c r="BPT63" s="3"/>
      <c r="BPU63" s="3"/>
      <c r="BPV63" s="3"/>
      <c r="BPW63" s="3"/>
      <c r="BPX63" s="3"/>
      <c r="BPY63" s="3"/>
      <c r="BPZ63" s="3"/>
      <c r="BQA63" s="3"/>
      <c r="BQB63" s="3"/>
      <c r="BQC63" s="3"/>
      <c r="BQD63" s="3"/>
      <c r="BQE63" s="3"/>
      <c r="BQF63" s="3"/>
      <c r="BQG63" s="3"/>
      <c r="BQH63" s="3"/>
      <c r="BQI63" s="3"/>
      <c r="BQJ63" s="3"/>
      <c r="BQK63" s="3"/>
      <c r="BQL63" s="3"/>
      <c r="BQM63" s="3"/>
      <c r="BQN63" s="3"/>
      <c r="BQO63" s="3"/>
      <c r="BQP63" s="3"/>
      <c r="BQQ63" s="3"/>
      <c r="BQR63" s="3"/>
      <c r="BQS63" s="3"/>
      <c r="BQT63" s="3"/>
      <c r="BQU63" s="3"/>
      <c r="BQV63" s="3"/>
      <c r="BQW63" s="3"/>
      <c r="BQX63" s="3"/>
      <c r="BQY63" s="3"/>
      <c r="BQZ63" s="3"/>
      <c r="BRA63" s="3"/>
      <c r="BRB63" s="3"/>
      <c r="BRC63" s="3"/>
      <c r="BRD63" s="3"/>
      <c r="BRE63" s="3"/>
      <c r="BRF63" s="3"/>
      <c r="BRG63" s="3"/>
      <c r="BRH63" s="3"/>
      <c r="BRI63" s="3"/>
      <c r="BRJ63" s="3"/>
      <c r="BRK63" s="3"/>
      <c r="BRL63" s="3"/>
      <c r="BRM63" s="3"/>
      <c r="BRN63" s="3"/>
      <c r="BRO63" s="3"/>
      <c r="BRP63" s="3"/>
      <c r="BRQ63" s="3"/>
      <c r="BRR63" s="3"/>
      <c r="BRS63" s="3"/>
      <c r="BRT63" s="3"/>
      <c r="BRU63" s="3"/>
      <c r="BRV63" s="3"/>
      <c r="BRW63" s="3"/>
      <c r="BRX63" s="3"/>
      <c r="BRY63" s="3"/>
      <c r="BRZ63" s="3"/>
      <c r="BSA63" s="3"/>
      <c r="BSB63" s="3"/>
      <c r="BSC63" s="3"/>
      <c r="BSD63" s="3"/>
      <c r="BSE63" s="3"/>
      <c r="BSF63" s="3"/>
      <c r="BSG63" s="3"/>
      <c r="BSH63" s="3"/>
      <c r="BSI63" s="3"/>
      <c r="BSJ63" s="3"/>
      <c r="BSK63" s="3"/>
      <c r="BSL63" s="3"/>
      <c r="BSM63" s="3"/>
      <c r="BSN63" s="3"/>
      <c r="BSO63" s="3"/>
      <c r="BSP63" s="3"/>
      <c r="BSQ63" s="3"/>
      <c r="BSR63" s="3"/>
      <c r="BSS63" s="3"/>
      <c r="BST63" s="3"/>
      <c r="BSU63" s="3"/>
      <c r="BSV63" s="3"/>
      <c r="BSW63" s="3"/>
      <c r="BSX63" s="3"/>
      <c r="BSY63" s="3"/>
      <c r="BSZ63" s="3"/>
      <c r="BTA63" s="3"/>
      <c r="BTB63" s="3"/>
      <c r="BTC63" s="3"/>
      <c r="BTD63" s="3"/>
      <c r="BTE63" s="3"/>
      <c r="BTF63" s="3"/>
      <c r="BTG63" s="3"/>
      <c r="BTH63" s="3"/>
      <c r="BTI63" s="3"/>
      <c r="BTJ63" s="3"/>
      <c r="BTK63" s="3"/>
      <c r="BTL63" s="3"/>
      <c r="BTM63" s="3"/>
      <c r="BTN63" s="3"/>
      <c r="BTO63" s="3"/>
      <c r="BTP63" s="3"/>
      <c r="BTQ63" s="3"/>
      <c r="BTR63" s="3"/>
      <c r="BTS63" s="3"/>
      <c r="BTT63" s="3"/>
      <c r="BTU63" s="3"/>
      <c r="BTV63" s="3"/>
      <c r="BTW63" s="3"/>
      <c r="BTX63" s="3"/>
      <c r="BTY63" s="3"/>
      <c r="BTZ63" s="3"/>
      <c r="BUA63" s="3"/>
      <c r="BUB63" s="3"/>
      <c r="BUC63" s="3"/>
      <c r="BUD63" s="3"/>
      <c r="BUE63" s="3"/>
      <c r="BUF63" s="3"/>
      <c r="BUG63" s="3"/>
      <c r="BUH63" s="3"/>
      <c r="BUI63" s="3"/>
      <c r="BUJ63" s="3"/>
      <c r="BUK63" s="3"/>
      <c r="BUL63" s="3"/>
      <c r="BUM63" s="3"/>
      <c r="BUN63" s="3"/>
      <c r="BUO63" s="3"/>
      <c r="BUP63" s="3"/>
      <c r="BUQ63" s="3"/>
      <c r="BUR63" s="3"/>
      <c r="BUS63" s="3"/>
      <c r="BUT63" s="3"/>
      <c r="BUU63" s="3"/>
      <c r="BUV63" s="3"/>
      <c r="BUW63" s="3"/>
      <c r="BUX63" s="3"/>
      <c r="BUY63" s="3"/>
      <c r="BUZ63" s="3"/>
      <c r="BVA63" s="3"/>
      <c r="BVB63" s="3"/>
      <c r="BVC63" s="3"/>
      <c r="BVD63" s="3"/>
      <c r="BVE63" s="3"/>
      <c r="BVF63" s="3"/>
      <c r="BVG63" s="3"/>
      <c r="BVH63" s="3"/>
      <c r="BVI63" s="3"/>
      <c r="BVJ63" s="3"/>
      <c r="BVK63" s="3"/>
      <c r="BVL63" s="3"/>
      <c r="BVM63" s="3"/>
      <c r="BVN63" s="3"/>
      <c r="BVO63" s="3"/>
      <c r="BVP63" s="3"/>
      <c r="BVQ63" s="3"/>
      <c r="BVR63" s="3"/>
      <c r="BVS63" s="3"/>
      <c r="BVT63" s="3"/>
      <c r="BVU63" s="3"/>
      <c r="BVV63" s="3"/>
      <c r="BVW63" s="3"/>
      <c r="BVX63" s="3"/>
      <c r="BVY63" s="3"/>
      <c r="BVZ63" s="3"/>
      <c r="BWA63" s="3"/>
      <c r="BWB63" s="3"/>
      <c r="BWC63" s="3"/>
      <c r="BWD63" s="3"/>
      <c r="BWE63" s="3"/>
      <c r="BWF63" s="3"/>
      <c r="BWG63" s="3"/>
      <c r="BWH63" s="3"/>
      <c r="BWI63" s="3"/>
      <c r="BWJ63" s="3"/>
      <c r="BWK63" s="3"/>
      <c r="BWL63" s="3"/>
      <c r="BWM63" s="3"/>
      <c r="BWN63" s="3"/>
      <c r="BWO63" s="3"/>
      <c r="BWP63" s="3"/>
      <c r="BWQ63" s="3"/>
      <c r="BWR63" s="3"/>
      <c r="BWS63" s="3"/>
      <c r="BWT63" s="3"/>
      <c r="BWU63" s="3"/>
      <c r="BWV63" s="3"/>
      <c r="BWW63" s="3"/>
      <c r="BWX63" s="3"/>
      <c r="BWY63" s="3"/>
      <c r="BWZ63" s="3"/>
      <c r="BXA63" s="3"/>
      <c r="BXB63" s="3"/>
      <c r="BXC63" s="3"/>
      <c r="BXD63" s="3"/>
      <c r="BXE63" s="3"/>
      <c r="BXF63" s="3"/>
      <c r="BXG63" s="3"/>
      <c r="BXH63" s="3"/>
      <c r="BXI63" s="3"/>
      <c r="BXJ63" s="3"/>
      <c r="BXK63" s="3"/>
      <c r="BXL63" s="3"/>
      <c r="BXM63" s="3"/>
      <c r="BXN63" s="3"/>
      <c r="BXO63" s="3"/>
      <c r="BXP63" s="3"/>
      <c r="BXQ63" s="3"/>
      <c r="BXR63" s="3"/>
      <c r="BXS63" s="3"/>
      <c r="BXT63" s="3"/>
      <c r="BXU63" s="3"/>
      <c r="BXV63" s="3"/>
      <c r="BXW63" s="3"/>
      <c r="BXX63" s="3"/>
      <c r="BXY63" s="3"/>
      <c r="BXZ63" s="3"/>
      <c r="BYA63" s="3"/>
      <c r="BYB63" s="3"/>
      <c r="BYC63" s="3"/>
      <c r="BYD63" s="3"/>
      <c r="BYE63" s="3"/>
      <c r="BYF63" s="3"/>
      <c r="BYG63" s="3"/>
      <c r="BYH63" s="3"/>
      <c r="BYI63" s="3"/>
      <c r="BYJ63" s="3"/>
      <c r="BYK63" s="3"/>
      <c r="BYL63" s="3"/>
      <c r="BYM63" s="3"/>
      <c r="BYN63" s="3"/>
      <c r="BYO63" s="3"/>
      <c r="BYP63" s="3"/>
      <c r="BYQ63" s="3"/>
      <c r="BYR63" s="3"/>
      <c r="BYS63" s="3"/>
      <c r="BYT63" s="3"/>
      <c r="BYU63" s="3"/>
      <c r="BYV63" s="3"/>
      <c r="BYW63" s="3"/>
      <c r="BYX63" s="3"/>
      <c r="BYY63" s="3"/>
      <c r="BYZ63" s="3"/>
      <c r="BZA63" s="3"/>
      <c r="BZB63" s="3"/>
      <c r="BZC63" s="3"/>
      <c r="BZD63" s="3"/>
      <c r="BZE63" s="3"/>
      <c r="BZF63" s="3"/>
      <c r="BZG63" s="3"/>
      <c r="BZH63" s="3"/>
      <c r="BZI63" s="3"/>
      <c r="BZJ63" s="3"/>
      <c r="BZK63" s="3"/>
      <c r="BZL63" s="3"/>
      <c r="BZM63" s="3"/>
      <c r="BZN63" s="3"/>
      <c r="BZO63" s="3"/>
      <c r="BZP63" s="3"/>
      <c r="BZQ63" s="3"/>
      <c r="BZR63" s="3"/>
      <c r="BZS63" s="3"/>
      <c r="BZT63" s="3"/>
      <c r="BZU63" s="3"/>
      <c r="BZV63" s="3"/>
      <c r="BZW63" s="3"/>
      <c r="BZX63" s="3"/>
      <c r="BZY63" s="3"/>
      <c r="BZZ63" s="3"/>
      <c r="CAA63" s="3"/>
      <c r="CAB63" s="3"/>
      <c r="CAC63" s="3"/>
      <c r="CAD63" s="3"/>
      <c r="CAE63" s="3"/>
      <c r="CAF63" s="3"/>
      <c r="CAG63" s="3"/>
      <c r="CAH63" s="3"/>
      <c r="CAI63" s="3"/>
      <c r="CAJ63" s="3"/>
      <c r="CAK63" s="3"/>
      <c r="CAL63" s="3"/>
      <c r="CAM63" s="3"/>
      <c r="CAN63" s="3"/>
      <c r="CAO63" s="3"/>
      <c r="CAP63" s="3"/>
      <c r="CAQ63" s="3"/>
      <c r="CAR63" s="3"/>
      <c r="CAS63" s="3"/>
      <c r="CAT63" s="3"/>
      <c r="CAU63" s="3"/>
      <c r="CAV63" s="3"/>
      <c r="CAW63" s="3"/>
      <c r="CAX63" s="3"/>
      <c r="CAY63" s="3"/>
      <c r="CAZ63" s="3"/>
      <c r="CBA63" s="3"/>
      <c r="CBB63" s="3"/>
      <c r="CBC63" s="3"/>
      <c r="CBD63" s="3"/>
      <c r="CBE63" s="3"/>
      <c r="CBF63" s="3"/>
      <c r="CBG63" s="3"/>
      <c r="CBH63" s="3"/>
      <c r="CBI63" s="3"/>
      <c r="CBJ63" s="3"/>
      <c r="CBK63" s="3"/>
      <c r="CBL63" s="3"/>
      <c r="CBM63" s="3"/>
      <c r="CBN63" s="3"/>
      <c r="CBO63" s="3"/>
      <c r="CBP63" s="3"/>
      <c r="CBQ63" s="3"/>
      <c r="CBR63" s="3"/>
      <c r="CBS63" s="3"/>
      <c r="CBT63" s="3"/>
      <c r="CBU63" s="3"/>
      <c r="CBV63" s="3"/>
      <c r="CBW63" s="3"/>
      <c r="CBX63" s="3"/>
      <c r="CBY63" s="3"/>
      <c r="CBZ63" s="3"/>
      <c r="CCA63" s="3"/>
      <c r="CCB63" s="3"/>
      <c r="CCC63" s="3"/>
      <c r="CCD63" s="3"/>
      <c r="CCE63" s="3"/>
      <c r="CCF63" s="3"/>
      <c r="CCG63" s="3"/>
      <c r="CCH63" s="3"/>
      <c r="CCI63" s="3"/>
      <c r="CCJ63" s="3"/>
      <c r="CCK63" s="3"/>
      <c r="CCL63" s="3"/>
      <c r="CCM63" s="3"/>
      <c r="CCN63" s="3"/>
      <c r="CCO63" s="3"/>
      <c r="CCP63" s="3"/>
      <c r="CCQ63" s="3"/>
      <c r="CCR63" s="3"/>
      <c r="CCS63" s="3"/>
      <c r="CCT63" s="3"/>
      <c r="CCU63" s="3"/>
      <c r="CCV63" s="3"/>
      <c r="CCW63" s="3"/>
      <c r="CCX63" s="3"/>
      <c r="CCY63" s="3"/>
      <c r="CCZ63" s="3"/>
      <c r="CDA63" s="3"/>
      <c r="CDB63" s="3"/>
      <c r="CDC63" s="3"/>
      <c r="CDD63" s="3"/>
      <c r="CDE63" s="3"/>
      <c r="CDF63" s="3"/>
      <c r="CDG63" s="3"/>
      <c r="CDH63" s="3"/>
      <c r="CDI63" s="3"/>
      <c r="CDJ63" s="3"/>
      <c r="CDK63" s="3"/>
      <c r="CDL63" s="3"/>
      <c r="CDM63" s="3"/>
      <c r="CDN63" s="3"/>
      <c r="CDO63" s="3"/>
      <c r="CDP63" s="3"/>
      <c r="CDQ63" s="3"/>
      <c r="CDR63" s="3"/>
      <c r="CDS63" s="3"/>
      <c r="CDT63" s="3"/>
      <c r="CDU63" s="3"/>
      <c r="CDV63" s="3"/>
      <c r="CDW63" s="3"/>
      <c r="CDX63" s="3"/>
      <c r="CDY63" s="3"/>
      <c r="CDZ63" s="3"/>
      <c r="CEA63" s="3"/>
      <c r="CEB63" s="3"/>
      <c r="CEC63" s="3"/>
      <c r="CED63" s="3"/>
      <c r="CEE63" s="3"/>
      <c r="CEF63" s="3"/>
      <c r="CEG63" s="3"/>
      <c r="CEH63" s="3"/>
      <c r="CEI63" s="3"/>
      <c r="CEJ63" s="3"/>
      <c r="CEK63" s="3"/>
      <c r="CEL63" s="3"/>
      <c r="CEM63" s="3"/>
      <c r="CEN63" s="3"/>
      <c r="CEO63" s="3"/>
      <c r="CEP63" s="3"/>
      <c r="CEQ63" s="3"/>
      <c r="CER63" s="3"/>
      <c r="CES63" s="3"/>
      <c r="CET63" s="3"/>
      <c r="CEU63" s="3"/>
      <c r="CEV63" s="3"/>
      <c r="CEW63" s="3"/>
      <c r="CEX63" s="3"/>
      <c r="CEY63" s="3"/>
      <c r="CEZ63" s="3"/>
      <c r="CFA63" s="3"/>
      <c r="CFB63" s="3"/>
      <c r="CFC63" s="3"/>
      <c r="CFD63" s="3"/>
      <c r="CFE63" s="3"/>
      <c r="CFF63" s="3"/>
      <c r="CFG63" s="3"/>
      <c r="CFH63" s="3"/>
      <c r="CFI63" s="3"/>
      <c r="CFJ63" s="3"/>
      <c r="CFK63" s="3"/>
      <c r="CFL63" s="3"/>
      <c r="CFM63" s="3"/>
      <c r="CFN63" s="3"/>
      <c r="CFO63" s="3"/>
      <c r="CFP63" s="3"/>
      <c r="CFQ63" s="3"/>
      <c r="CFR63" s="3"/>
      <c r="CFS63" s="3"/>
      <c r="CFT63" s="3"/>
      <c r="CFU63" s="3"/>
      <c r="CFV63" s="3"/>
      <c r="CFW63" s="3"/>
      <c r="CFX63" s="3"/>
      <c r="CFY63" s="3"/>
      <c r="CFZ63" s="3"/>
      <c r="CGA63" s="3"/>
      <c r="CGB63" s="3"/>
      <c r="CGC63" s="3"/>
      <c r="CGD63" s="3"/>
      <c r="CGE63" s="3"/>
      <c r="CGF63" s="3"/>
      <c r="CGG63" s="3"/>
      <c r="CGH63" s="3"/>
      <c r="CGI63" s="3"/>
      <c r="CGJ63" s="3"/>
      <c r="CGK63" s="3"/>
      <c r="CGL63" s="3"/>
      <c r="CGM63" s="3"/>
      <c r="CGN63" s="3"/>
      <c r="CGO63" s="3"/>
      <c r="CGP63" s="3"/>
      <c r="CGQ63" s="3"/>
      <c r="CGR63" s="3"/>
      <c r="CGS63" s="3"/>
      <c r="CGT63" s="3"/>
      <c r="CGU63" s="3"/>
      <c r="CGV63" s="3"/>
      <c r="CGW63" s="3"/>
      <c r="CGX63" s="3"/>
      <c r="CGY63" s="3"/>
      <c r="CGZ63" s="3"/>
      <c r="CHA63" s="3"/>
      <c r="CHB63" s="3"/>
      <c r="CHC63" s="3"/>
      <c r="CHD63" s="3"/>
      <c r="CHE63" s="3"/>
      <c r="CHF63" s="3"/>
      <c r="CHG63" s="3"/>
      <c r="CHH63" s="3"/>
      <c r="CHI63" s="3"/>
      <c r="CHJ63" s="3"/>
      <c r="CHK63" s="3"/>
      <c r="CHL63" s="3"/>
      <c r="CHM63" s="3"/>
      <c r="CHN63" s="3"/>
      <c r="CHO63" s="3"/>
      <c r="CHP63" s="3"/>
      <c r="CHQ63" s="3"/>
      <c r="CHR63" s="3"/>
      <c r="CHS63" s="3"/>
      <c r="CHT63" s="3"/>
      <c r="CHU63" s="3"/>
      <c r="CHV63" s="3"/>
      <c r="CHW63" s="3"/>
      <c r="CHX63" s="3"/>
      <c r="CHY63" s="3"/>
      <c r="CHZ63" s="3"/>
      <c r="CIA63" s="3"/>
      <c r="CIB63" s="3"/>
      <c r="CIC63" s="3"/>
      <c r="CID63" s="3"/>
      <c r="CIE63" s="3"/>
      <c r="CIF63" s="3"/>
      <c r="CIG63" s="3"/>
    </row>
  </sheetData>
  <mergeCells count="29">
    <mergeCell ref="R61:S61"/>
    <mergeCell ref="L63:S63"/>
    <mergeCell ref="R48:S48"/>
    <mergeCell ref="R49:S49"/>
    <mergeCell ref="R50:S50"/>
    <mergeCell ref="R51:S51"/>
    <mergeCell ref="R52:S52"/>
    <mergeCell ref="R53:S53"/>
    <mergeCell ref="R54:S54"/>
    <mergeCell ref="R56:S56"/>
    <mergeCell ref="R57:S57"/>
    <mergeCell ref="R58:S58"/>
    <mergeCell ref="R59:S59"/>
    <mergeCell ref="R60:S60"/>
    <mergeCell ref="R44:S44"/>
    <mergeCell ref="R45:S45"/>
    <mergeCell ref="R46:S46"/>
    <mergeCell ref="R47:S47"/>
    <mergeCell ref="R55:S55"/>
    <mergeCell ref="R39:S39"/>
    <mergeCell ref="R40:S40"/>
    <mergeCell ref="R41:S41"/>
    <mergeCell ref="R42:S42"/>
    <mergeCell ref="R43:S43"/>
    <mergeCell ref="M32:Q32"/>
    <mergeCell ref="R34:S35"/>
    <mergeCell ref="R36:S36"/>
    <mergeCell ref="R37:S37"/>
    <mergeCell ref="R38:S38"/>
  </mergeCells>
  <printOptions verticalCentered="1"/>
  <pageMargins left="0.27559055118110237" right="1.1811023622047245" top="0" bottom="0.23622047244094491" header="0" footer="0"/>
  <pageSetup paperSize="8" pageOrder="overThenDown" orientation="landscape" r:id="rId1"/>
  <rowBreaks count="1" manualBreakCount="1">
    <brk id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9CCFF"/>
  </sheetPr>
  <dimension ref="A1:AC1601"/>
  <sheetViews>
    <sheetView rightToLeft="1" tabSelected="1" topLeftCell="A3" workbookViewId="0"/>
  </sheetViews>
  <sheetFormatPr defaultColWidth="12.625" defaultRowHeight="15" customHeight="1"/>
  <cols>
    <col min="1" max="1" width="6.25" customWidth="1"/>
    <col min="2" max="2" width="41.625" customWidth="1"/>
    <col min="3" max="3" width="9.125" hidden="1" customWidth="1"/>
    <col min="4" max="6" width="6.625" customWidth="1"/>
    <col min="7" max="7" width="7.875" customWidth="1"/>
    <col min="8" max="8" width="19.25" customWidth="1"/>
    <col min="9" max="9" width="11.75" customWidth="1"/>
    <col min="10" max="10" width="8.625" customWidth="1"/>
    <col min="11" max="13" width="6.625" customWidth="1"/>
    <col min="14" max="14" width="8" customWidth="1"/>
    <col min="15" max="15" width="8.25" customWidth="1"/>
    <col min="16" max="16" width="8.625" customWidth="1"/>
    <col min="17" max="17" width="34.875" customWidth="1"/>
    <col min="18" max="18" width="23.125" customWidth="1"/>
    <col min="19" max="19" width="4.125" customWidth="1"/>
    <col min="20" max="29" width="7.625" customWidth="1"/>
  </cols>
  <sheetData>
    <row r="1" spans="1:29" ht="29.25" customHeight="1">
      <c r="A1" s="5"/>
      <c r="B1" s="6" t="s">
        <v>0</v>
      </c>
      <c r="C1" s="7"/>
      <c r="D1" s="116"/>
      <c r="E1" s="114"/>
      <c r="F1" s="114"/>
      <c r="G1" s="114"/>
      <c r="H1" s="9" t="s">
        <v>1</v>
      </c>
      <c r="I1" s="5"/>
      <c r="J1" s="10"/>
      <c r="K1" s="10"/>
      <c r="L1" s="10"/>
      <c r="M1" s="10"/>
      <c r="N1" s="10"/>
      <c r="O1" s="10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1.5" hidden="1" customHeight="1">
      <c r="A2" s="12"/>
      <c r="B2" s="4"/>
      <c r="C2" s="4"/>
      <c r="D2" s="13"/>
      <c r="E2" s="13"/>
      <c r="F2" s="13"/>
      <c r="G2" s="13"/>
      <c r="H2" s="14"/>
      <c r="I2" s="12"/>
      <c r="J2" s="13"/>
      <c r="K2" s="13"/>
      <c r="L2" s="13"/>
      <c r="M2" s="13"/>
      <c r="N2" s="13"/>
      <c r="O2" s="1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34.5" customHeight="1">
      <c r="A3" s="118" t="s">
        <v>2</v>
      </c>
      <c r="B3" s="120" t="s">
        <v>3</v>
      </c>
      <c r="C3" s="15"/>
      <c r="D3" s="16" t="s">
        <v>4</v>
      </c>
      <c r="E3" s="16" t="s">
        <v>5</v>
      </c>
      <c r="F3" s="16" t="s">
        <v>6</v>
      </c>
      <c r="G3" s="16" t="s">
        <v>7</v>
      </c>
      <c r="H3" s="121" t="s">
        <v>8</v>
      </c>
      <c r="I3" s="17"/>
      <c r="J3" s="13"/>
      <c r="K3" s="13"/>
      <c r="L3" s="13"/>
      <c r="M3" s="13"/>
      <c r="N3" s="13"/>
      <c r="O3" s="1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22.25" customHeight="1">
      <c r="A4" s="119"/>
      <c r="B4" s="119"/>
      <c r="C4" s="18"/>
      <c r="D4" s="19" t="s">
        <v>9</v>
      </c>
      <c r="E4" s="19" t="s">
        <v>10</v>
      </c>
      <c r="F4" s="19" t="s">
        <v>11</v>
      </c>
      <c r="G4" s="19" t="s">
        <v>12</v>
      </c>
      <c r="H4" s="119"/>
      <c r="I4" s="17"/>
      <c r="J4" s="13"/>
      <c r="K4" s="13"/>
      <c r="L4" s="13"/>
      <c r="M4" s="13"/>
      <c r="N4" s="13"/>
      <c r="O4" s="1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4.75" customHeight="1">
      <c r="A5" s="20"/>
      <c r="B5" s="21"/>
      <c r="C5" s="21"/>
      <c r="D5" s="22">
        <v>0.3</v>
      </c>
      <c r="E5" s="22">
        <v>0.3</v>
      </c>
      <c r="F5" s="22">
        <v>0.4</v>
      </c>
      <c r="G5" s="22">
        <v>1</v>
      </c>
      <c r="H5" s="23"/>
      <c r="I5" s="24"/>
      <c r="J5" s="25"/>
      <c r="K5" s="25"/>
      <c r="L5" s="25"/>
      <c r="M5" s="25"/>
      <c r="N5" s="25"/>
      <c r="O5" s="25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24.75" customHeight="1">
      <c r="A6" s="27"/>
      <c r="B6" s="28"/>
      <c r="C6" s="28"/>
      <c r="D6" s="29"/>
      <c r="E6" s="30"/>
      <c r="F6" s="30"/>
      <c r="G6" s="30" t="str">
        <f t="shared" ref="G6:G30" si="0">IF(COUNT(D6:F6)&gt;3,SUM(D6:F6),"")</f>
        <v/>
      </c>
      <c r="H6" s="31"/>
      <c r="I6" s="32"/>
      <c r="J6" s="8"/>
      <c r="K6" s="10"/>
      <c r="L6" s="10"/>
      <c r="M6" s="10"/>
      <c r="N6" s="10"/>
      <c r="O6" s="10"/>
      <c r="P6" s="1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4.75" customHeight="1">
      <c r="A7" s="33"/>
      <c r="B7" s="34"/>
      <c r="C7" s="34"/>
      <c r="D7" s="35"/>
      <c r="E7" s="36"/>
      <c r="F7" s="36"/>
      <c r="G7" s="30" t="str">
        <f t="shared" si="0"/>
        <v/>
      </c>
      <c r="H7" s="37"/>
      <c r="I7" s="32"/>
      <c r="J7" s="8"/>
      <c r="K7" s="10"/>
      <c r="L7" s="10"/>
      <c r="M7" s="10"/>
      <c r="N7" s="10"/>
      <c r="O7" s="10"/>
      <c r="P7" s="11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24.75" customHeight="1">
      <c r="A8" s="27"/>
      <c r="B8" s="34"/>
      <c r="C8" s="34"/>
      <c r="D8" s="35"/>
      <c r="E8" s="36"/>
      <c r="F8" s="36"/>
      <c r="G8" s="30" t="str">
        <f t="shared" si="0"/>
        <v/>
      </c>
      <c r="H8" s="37"/>
      <c r="I8" s="32"/>
      <c r="J8" s="8"/>
      <c r="K8" s="10"/>
      <c r="L8" s="10"/>
      <c r="M8" s="10"/>
      <c r="N8" s="10"/>
      <c r="O8" s="10"/>
      <c r="P8" s="11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24.75" customHeight="1">
      <c r="A9" s="33"/>
      <c r="B9" s="34"/>
      <c r="C9" s="34"/>
      <c r="D9" s="35"/>
      <c r="E9" s="36"/>
      <c r="F9" s="36"/>
      <c r="G9" s="30" t="str">
        <f t="shared" si="0"/>
        <v/>
      </c>
      <c r="H9" s="37"/>
      <c r="I9" s="32"/>
      <c r="J9" s="8"/>
      <c r="K9" s="10"/>
      <c r="L9" s="10"/>
      <c r="M9" s="10"/>
      <c r="N9" s="10"/>
      <c r="O9" s="10"/>
      <c r="P9" s="1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24.75" customHeight="1">
      <c r="A10" s="27"/>
      <c r="B10" s="34"/>
      <c r="C10" s="34"/>
      <c r="D10" s="35"/>
      <c r="E10" s="36"/>
      <c r="F10" s="36"/>
      <c r="G10" s="30" t="str">
        <f t="shared" si="0"/>
        <v/>
      </c>
      <c r="H10" s="37"/>
      <c r="I10" s="32"/>
      <c r="J10" s="8"/>
      <c r="K10" s="10"/>
      <c r="L10" s="10"/>
      <c r="M10" s="10"/>
      <c r="N10" s="10"/>
      <c r="O10" s="10"/>
      <c r="P10" s="1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24.75" customHeight="1">
      <c r="A11" s="33"/>
      <c r="B11" s="34"/>
      <c r="C11" s="34"/>
      <c r="D11" s="35"/>
      <c r="E11" s="36"/>
      <c r="F11" s="36"/>
      <c r="G11" s="30" t="str">
        <f t="shared" si="0"/>
        <v/>
      </c>
      <c r="H11" s="37"/>
      <c r="I11" s="32"/>
      <c r="J11" s="8"/>
      <c r="K11" s="10"/>
      <c r="L11" s="10"/>
      <c r="M11" s="10"/>
      <c r="N11" s="10"/>
      <c r="O11" s="10"/>
      <c r="P11" s="1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24.75" customHeight="1">
      <c r="A12" s="27"/>
      <c r="B12" s="34"/>
      <c r="C12" s="34"/>
      <c r="D12" s="35"/>
      <c r="E12" s="36"/>
      <c r="F12" s="36"/>
      <c r="G12" s="30" t="str">
        <f t="shared" si="0"/>
        <v/>
      </c>
      <c r="H12" s="37"/>
      <c r="I12" s="32"/>
      <c r="J12" s="8"/>
      <c r="K12" s="10"/>
      <c r="L12" s="10"/>
      <c r="M12" s="10"/>
      <c r="N12" s="10"/>
      <c r="O12" s="10"/>
      <c r="P12" s="11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24.75" customHeight="1">
      <c r="A13" s="33"/>
      <c r="B13" s="34"/>
      <c r="C13" s="34"/>
      <c r="D13" s="35"/>
      <c r="E13" s="36"/>
      <c r="F13" s="36"/>
      <c r="G13" s="30" t="str">
        <f t="shared" si="0"/>
        <v/>
      </c>
      <c r="H13" s="37"/>
      <c r="I13" s="32"/>
      <c r="J13" s="8"/>
      <c r="K13" s="10"/>
      <c r="L13" s="10"/>
      <c r="M13" s="10"/>
      <c r="N13" s="10"/>
      <c r="O13" s="10"/>
      <c r="P13" s="11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24.75" customHeight="1">
      <c r="A14" s="27"/>
      <c r="B14" s="34"/>
      <c r="C14" s="34"/>
      <c r="D14" s="35"/>
      <c r="E14" s="36"/>
      <c r="F14" s="36"/>
      <c r="G14" s="30" t="str">
        <f t="shared" si="0"/>
        <v/>
      </c>
      <c r="H14" s="37"/>
      <c r="I14" s="32"/>
      <c r="J14" s="8"/>
      <c r="K14" s="10"/>
      <c r="L14" s="10"/>
      <c r="M14" s="10"/>
      <c r="N14" s="10"/>
      <c r="O14" s="10"/>
      <c r="P14" s="11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24.75" customHeight="1">
      <c r="A15" s="33"/>
      <c r="B15" s="34"/>
      <c r="C15" s="34"/>
      <c r="D15" s="35"/>
      <c r="E15" s="36"/>
      <c r="F15" s="36"/>
      <c r="G15" s="30" t="str">
        <f t="shared" si="0"/>
        <v/>
      </c>
      <c r="H15" s="37"/>
      <c r="I15" s="32"/>
      <c r="J15" s="8"/>
      <c r="K15" s="10"/>
      <c r="L15" s="10"/>
      <c r="M15" s="10"/>
      <c r="N15" s="10"/>
      <c r="O15" s="10"/>
      <c r="P15" s="11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24.75" customHeight="1">
      <c r="A16" s="27"/>
      <c r="B16" s="34"/>
      <c r="C16" s="34"/>
      <c r="D16" s="35"/>
      <c r="E16" s="36"/>
      <c r="F16" s="36"/>
      <c r="G16" s="30" t="str">
        <f t="shared" si="0"/>
        <v/>
      </c>
      <c r="H16" s="37"/>
      <c r="I16" s="32"/>
      <c r="J16" s="8"/>
      <c r="K16" s="10"/>
      <c r="L16" s="10"/>
      <c r="M16" s="10"/>
      <c r="N16" s="10"/>
      <c r="O16" s="10"/>
      <c r="P16" s="11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24.75" customHeight="1">
      <c r="A17" s="33"/>
      <c r="B17" s="34"/>
      <c r="C17" s="34"/>
      <c r="D17" s="35"/>
      <c r="E17" s="36"/>
      <c r="F17" s="36"/>
      <c r="G17" s="30" t="str">
        <f t="shared" si="0"/>
        <v/>
      </c>
      <c r="H17" s="37"/>
      <c r="I17" s="32"/>
      <c r="J17" s="8"/>
      <c r="K17" s="10"/>
      <c r="L17" s="10"/>
      <c r="M17" s="10"/>
      <c r="N17" s="10"/>
      <c r="O17" s="10"/>
      <c r="P17" s="11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24.75" customHeight="1">
      <c r="A18" s="27"/>
      <c r="B18" s="34"/>
      <c r="C18" s="34"/>
      <c r="D18" s="35"/>
      <c r="E18" s="36"/>
      <c r="F18" s="36"/>
      <c r="G18" s="30" t="str">
        <f t="shared" si="0"/>
        <v/>
      </c>
      <c r="H18" s="37"/>
      <c r="I18" s="32"/>
      <c r="J18" s="8"/>
      <c r="K18" s="10"/>
      <c r="L18" s="10"/>
      <c r="M18" s="10"/>
      <c r="N18" s="10"/>
      <c r="O18" s="10"/>
      <c r="P18" s="11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24.75" customHeight="1">
      <c r="A19" s="33"/>
      <c r="B19" s="34"/>
      <c r="C19" s="34"/>
      <c r="D19" s="35"/>
      <c r="E19" s="36"/>
      <c r="F19" s="36"/>
      <c r="G19" s="30" t="str">
        <f t="shared" si="0"/>
        <v/>
      </c>
      <c r="H19" s="37"/>
      <c r="I19" s="32"/>
      <c r="J19" s="8"/>
      <c r="K19" s="10"/>
      <c r="L19" s="10"/>
      <c r="M19" s="10"/>
      <c r="N19" s="10"/>
      <c r="O19" s="10"/>
      <c r="P19" s="11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24.75" customHeight="1">
      <c r="A20" s="27"/>
      <c r="B20" s="34"/>
      <c r="C20" s="34"/>
      <c r="D20" s="35"/>
      <c r="E20" s="36"/>
      <c r="F20" s="36"/>
      <c r="G20" s="30" t="str">
        <f t="shared" si="0"/>
        <v/>
      </c>
      <c r="H20" s="37"/>
      <c r="I20" s="32"/>
      <c r="J20" s="8"/>
      <c r="K20" s="10"/>
      <c r="L20" s="10"/>
      <c r="M20" s="10"/>
      <c r="N20" s="10"/>
      <c r="O20" s="10"/>
      <c r="P20" s="11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24.75" customHeight="1">
      <c r="A21" s="33"/>
      <c r="B21" s="34"/>
      <c r="C21" s="34"/>
      <c r="D21" s="35"/>
      <c r="E21" s="36"/>
      <c r="F21" s="36"/>
      <c r="G21" s="30" t="str">
        <f t="shared" si="0"/>
        <v/>
      </c>
      <c r="H21" s="37"/>
      <c r="I21" s="32"/>
      <c r="J21" s="8"/>
      <c r="K21" s="10"/>
      <c r="L21" s="10"/>
      <c r="M21" s="10"/>
      <c r="N21" s="10"/>
      <c r="O21" s="10"/>
      <c r="P21" s="11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24.75" customHeight="1">
      <c r="A22" s="27"/>
      <c r="B22" s="34"/>
      <c r="C22" s="34"/>
      <c r="D22" s="35"/>
      <c r="E22" s="36"/>
      <c r="F22" s="36"/>
      <c r="G22" s="30" t="str">
        <f t="shared" si="0"/>
        <v/>
      </c>
      <c r="H22" s="37"/>
      <c r="I22" s="32"/>
      <c r="J22" s="8"/>
      <c r="K22" s="10"/>
      <c r="L22" s="10"/>
      <c r="M22" s="10"/>
      <c r="N22" s="10"/>
      <c r="O22" s="10"/>
      <c r="P22" s="11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24.75" customHeight="1">
      <c r="A23" s="33"/>
      <c r="B23" s="34"/>
      <c r="C23" s="34"/>
      <c r="D23" s="35"/>
      <c r="E23" s="36"/>
      <c r="F23" s="36"/>
      <c r="G23" s="30" t="str">
        <f t="shared" si="0"/>
        <v/>
      </c>
      <c r="H23" s="37"/>
      <c r="I23" s="32"/>
      <c r="J23" s="8"/>
      <c r="K23" s="10"/>
      <c r="L23" s="10"/>
      <c r="M23" s="10"/>
      <c r="N23" s="10"/>
      <c r="O23" s="10"/>
      <c r="P23" s="11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24.75" customHeight="1">
      <c r="A24" s="27"/>
      <c r="B24" s="34"/>
      <c r="C24" s="34"/>
      <c r="D24" s="35"/>
      <c r="E24" s="36"/>
      <c r="F24" s="36"/>
      <c r="G24" s="30" t="str">
        <f t="shared" si="0"/>
        <v/>
      </c>
      <c r="H24" s="37"/>
      <c r="I24" s="32"/>
      <c r="J24" s="8"/>
      <c r="K24" s="10"/>
      <c r="L24" s="10"/>
      <c r="M24" s="10"/>
      <c r="N24" s="10"/>
      <c r="O24" s="10"/>
      <c r="P24" s="11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24.75" customHeight="1">
      <c r="A25" s="33"/>
      <c r="B25" s="34"/>
      <c r="C25" s="34"/>
      <c r="D25" s="35"/>
      <c r="E25" s="36"/>
      <c r="F25" s="36"/>
      <c r="G25" s="30" t="str">
        <f t="shared" si="0"/>
        <v/>
      </c>
      <c r="H25" s="37"/>
      <c r="I25" s="32"/>
      <c r="J25" s="8"/>
      <c r="K25" s="10"/>
      <c r="L25" s="10"/>
      <c r="M25" s="10"/>
      <c r="N25" s="10"/>
      <c r="O25" s="10"/>
      <c r="P25" s="11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24.75" customHeight="1">
      <c r="A26" s="27"/>
      <c r="B26" s="34"/>
      <c r="C26" s="34"/>
      <c r="D26" s="35"/>
      <c r="E26" s="36"/>
      <c r="F26" s="36"/>
      <c r="G26" s="30" t="str">
        <f t="shared" si="0"/>
        <v/>
      </c>
      <c r="H26" s="37"/>
      <c r="I26" s="32"/>
      <c r="J26" s="8"/>
      <c r="K26" s="10"/>
      <c r="L26" s="10"/>
      <c r="M26" s="10"/>
      <c r="N26" s="10"/>
      <c r="O26" s="10"/>
      <c r="P26" s="11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24.75" customHeight="1">
      <c r="A27" s="33"/>
      <c r="B27" s="34"/>
      <c r="C27" s="34"/>
      <c r="D27" s="35"/>
      <c r="E27" s="36"/>
      <c r="F27" s="36"/>
      <c r="G27" s="30" t="str">
        <f t="shared" si="0"/>
        <v/>
      </c>
      <c r="H27" s="37"/>
      <c r="I27" s="32"/>
      <c r="J27" s="8"/>
      <c r="K27" s="10"/>
      <c r="L27" s="10"/>
      <c r="M27" s="10"/>
      <c r="N27" s="10"/>
      <c r="O27" s="10"/>
      <c r="P27" s="11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24.75" customHeight="1">
      <c r="A28" s="27"/>
      <c r="B28" s="34"/>
      <c r="C28" s="34"/>
      <c r="D28" s="35"/>
      <c r="E28" s="36"/>
      <c r="F28" s="36"/>
      <c r="G28" s="30" t="str">
        <f t="shared" si="0"/>
        <v/>
      </c>
      <c r="H28" s="37"/>
      <c r="I28" s="32"/>
      <c r="J28" s="8"/>
      <c r="K28" s="10"/>
      <c r="L28" s="10"/>
      <c r="M28" s="10"/>
      <c r="N28" s="10"/>
      <c r="O28" s="10"/>
      <c r="P28" s="11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24.75" customHeight="1">
      <c r="A29" s="33"/>
      <c r="B29" s="34"/>
      <c r="C29" s="34"/>
      <c r="D29" s="35"/>
      <c r="E29" s="36"/>
      <c r="F29" s="36"/>
      <c r="G29" s="30" t="str">
        <f t="shared" si="0"/>
        <v/>
      </c>
      <c r="H29" s="37"/>
      <c r="I29" s="32"/>
      <c r="J29" s="8"/>
      <c r="K29" s="10"/>
      <c r="L29" s="10"/>
      <c r="M29" s="10"/>
      <c r="N29" s="10"/>
      <c r="O29" s="10"/>
      <c r="P29" s="11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24" customHeight="1">
      <c r="A30" s="38"/>
      <c r="B30" s="39"/>
      <c r="C30" s="39"/>
      <c r="D30" s="40"/>
      <c r="E30" s="41"/>
      <c r="F30" s="41"/>
      <c r="G30" s="41" t="str">
        <f t="shared" si="0"/>
        <v/>
      </c>
      <c r="H30" s="42"/>
      <c r="I30" s="32"/>
      <c r="J30" s="8"/>
      <c r="K30" s="10"/>
      <c r="L30" s="10"/>
      <c r="M30" s="10"/>
      <c r="N30" s="10"/>
      <c r="O30" s="10"/>
      <c r="P30" s="11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28.5" hidden="1" customHeight="1">
      <c r="A31" s="43"/>
      <c r="B31" s="1"/>
      <c r="C31" s="1"/>
      <c r="D31" s="13"/>
      <c r="E31" s="13"/>
      <c r="F31" s="13"/>
      <c r="G31" s="13"/>
      <c r="H31" s="14"/>
      <c r="I31" s="43"/>
      <c r="J31" s="43"/>
      <c r="K31" s="13"/>
      <c r="L31" s="13"/>
      <c r="M31" s="13"/>
      <c r="N31" s="13"/>
      <c r="O31" s="13"/>
      <c r="P31" s="2"/>
      <c r="Q31" s="1"/>
      <c r="R31" s="1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28.5" customHeight="1">
      <c r="A32" s="43"/>
      <c r="B32" s="1"/>
      <c r="C32" s="1"/>
      <c r="D32" s="13"/>
      <c r="E32" s="13"/>
      <c r="F32" s="13"/>
      <c r="G32" s="13"/>
      <c r="H32" s="14"/>
      <c r="I32" s="43"/>
      <c r="J32" s="43"/>
      <c r="K32" s="13"/>
      <c r="L32" s="44"/>
      <c r="M32" s="13"/>
      <c r="N32" s="13"/>
      <c r="O32" s="13"/>
      <c r="P32" s="2"/>
      <c r="Q32" s="1"/>
      <c r="R32" s="1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28.5" customHeight="1">
      <c r="A33" s="110" t="s">
        <v>13</v>
      </c>
      <c r="B33" s="111"/>
      <c r="C33" s="111"/>
      <c r="D33" s="111"/>
      <c r="E33" s="111"/>
      <c r="F33" s="111"/>
      <c r="G33" s="111"/>
      <c r="H33" s="112"/>
      <c r="I33" s="43"/>
      <c r="J33" s="43"/>
      <c r="K33" s="110"/>
      <c r="L33" s="111"/>
      <c r="M33" s="111"/>
      <c r="N33" s="111"/>
      <c r="O33" s="111"/>
      <c r="P33" s="111"/>
      <c r="Q33" s="111"/>
      <c r="R33" s="11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29.25" customHeight="1">
      <c r="A34" s="5"/>
      <c r="B34" s="6" t="s">
        <v>14</v>
      </c>
      <c r="C34" s="7"/>
      <c r="D34" s="116"/>
      <c r="E34" s="114"/>
      <c r="F34" s="114"/>
      <c r="G34" s="114"/>
      <c r="H34" s="9" t="s">
        <v>15</v>
      </c>
      <c r="I34" s="8"/>
      <c r="J34" s="5"/>
      <c r="K34" s="117"/>
      <c r="L34" s="97"/>
      <c r="M34" s="96" t="s">
        <v>16</v>
      </c>
      <c r="N34" s="97"/>
      <c r="O34" s="97"/>
      <c r="P34" s="97"/>
      <c r="Q34" s="97"/>
      <c r="R34" s="97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ht="1.5" hidden="1" customHeight="1">
      <c r="A35" s="12"/>
      <c r="B35" s="4"/>
      <c r="C35" s="4"/>
      <c r="D35" s="13"/>
      <c r="E35" s="13"/>
      <c r="F35" s="13"/>
      <c r="G35" s="13"/>
      <c r="H35" s="14"/>
      <c r="I35" s="12"/>
      <c r="J35" s="12"/>
      <c r="K35" s="46"/>
      <c r="L35" s="46"/>
      <c r="M35" s="46"/>
      <c r="N35" s="46"/>
      <c r="O35" s="46"/>
      <c r="P35" s="47"/>
      <c r="Q35" s="4"/>
      <c r="R35" s="4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4.5" customHeight="1">
      <c r="A36" s="118" t="s">
        <v>2</v>
      </c>
      <c r="B36" s="120" t="s">
        <v>3</v>
      </c>
      <c r="C36" s="15"/>
      <c r="D36" s="16" t="s">
        <v>4</v>
      </c>
      <c r="E36" s="16" t="s">
        <v>5</v>
      </c>
      <c r="F36" s="16" t="s">
        <v>6</v>
      </c>
      <c r="G36" s="16" t="s">
        <v>7</v>
      </c>
      <c r="H36" s="121" t="s">
        <v>8</v>
      </c>
      <c r="I36" s="17"/>
      <c r="J36" s="48"/>
      <c r="K36" s="16" t="s">
        <v>17</v>
      </c>
      <c r="L36" s="16" t="s">
        <v>18</v>
      </c>
      <c r="M36" s="16" t="s">
        <v>19</v>
      </c>
      <c r="N36" s="16" t="s">
        <v>20</v>
      </c>
      <c r="O36" s="49" t="s">
        <v>21</v>
      </c>
      <c r="P36" s="50"/>
      <c r="Q36" s="98" t="s">
        <v>22</v>
      </c>
      <c r="R36" s="99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22.25" customHeight="1">
      <c r="A37" s="119"/>
      <c r="B37" s="119"/>
      <c r="C37" s="18"/>
      <c r="D37" s="19" t="s">
        <v>9</v>
      </c>
      <c r="E37" s="19" t="s">
        <v>10</v>
      </c>
      <c r="F37" s="19" t="s">
        <v>11</v>
      </c>
      <c r="G37" s="19" t="s">
        <v>12</v>
      </c>
      <c r="H37" s="119"/>
      <c r="I37" s="17"/>
      <c r="J37" s="48"/>
      <c r="K37" s="19" t="s">
        <v>9</v>
      </c>
      <c r="L37" s="19" t="s">
        <v>10</v>
      </c>
      <c r="M37" s="19" t="s">
        <v>11</v>
      </c>
      <c r="N37" s="19" t="s">
        <v>12</v>
      </c>
      <c r="O37" s="19"/>
      <c r="P37" s="51" t="s">
        <v>23</v>
      </c>
      <c r="Q37" s="100"/>
      <c r="R37" s="10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24.75" customHeight="1">
      <c r="A38" s="20"/>
      <c r="B38" s="21"/>
      <c r="C38" s="21"/>
      <c r="D38" s="22">
        <v>0.3</v>
      </c>
      <c r="E38" s="22">
        <v>0.3</v>
      </c>
      <c r="F38" s="22">
        <v>0.4</v>
      </c>
      <c r="G38" s="22">
        <v>1</v>
      </c>
      <c r="H38" s="52"/>
      <c r="I38" s="53"/>
      <c r="J38" s="54"/>
      <c r="K38" s="55">
        <f t="shared" ref="K38:M38" si="1">D38</f>
        <v>0.3</v>
      </c>
      <c r="L38" s="55">
        <f t="shared" si="1"/>
        <v>0.3</v>
      </c>
      <c r="M38" s="55">
        <f t="shared" si="1"/>
        <v>0.4</v>
      </c>
      <c r="N38" s="22">
        <v>1</v>
      </c>
      <c r="O38" s="22">
        <v>1</v>
      </c>
      <c r="P38" s="56"/>
      <c r="Q38" s="102"/>
      <c r="R38" s="103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29" ht="24.75" customHeight="1">
      <c r="A39" s="27"/>
      <c r="B39" s="57" t="s">
        <v>24</v>
      </c>
      <c r="C39" s="28"/>
      <c r="D39" s="29"/>
      <c r="E39" s="30"/>
      <c r="F39" s="30"/>
      <c r="G39" s="30" t="str">
        <f t="shared" ref="G39:G63" si="2">IF(COUNT(D39:F39)&gt;3,SUM(D39:F39),"")</f>
        <v/>
      </c>
      <c r="H39" s="31"/>
      <c r="I39" s="32"/>
      <c r="J39" s="58"/>
      <c r="K39" s="59"/>
      <c r="L39" s="59"/>
      <c r="M39" s="59"/>
      <c r="N39" s="30" t="str">
        <f t="shared" ref="N39:N63" si="3">IF(COUNT(K39:M39)&gt;3,SUM(K39:M39),"")</f>
        <v/>
      </c>
      <c r="O39" s="30" t="str">
        <f t="shared" ref="O39:O63" si="4">IF(COUNT(N39,G71)&gt;=2,ROUND((N39+G71)/2,0),"")</f>
        <v/>
      </c>
      <c r="P39" s="60"/>
      <c r="Q39" s="104"/>
      <c r="R39" s="105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24.75" customHeight="1">
      <c r="A40" s="57"/>
      <c r="B40" s="57"/>
      <c r="C40" s="34"/>
      <c r="D40" s="35"/>
      <c r="E40" s="36"/>
      <c r="F40" s="36"/>
      <c r="G40" s="30" t="str">
        <f t="shared" si="2"/>
        <v/>
      </c>
      <c r="H40" s="37"/>
      <c r="I40" s="32"/>
      <c r="J40" s="58"/>
      <c r="K40" s="36"/>
      <c r="L40" s="36"/>
      <c r="M40" s="36"/>
      <c r="N40" s="30" t="str">
        <f t="shared" si="3"/>
        <v/>
      </c>
      <c r="O40" s="30" t="str">
        <f t="shared" si="4"/>
        <v/>
      </c>
      <c r="P40" s="62"/>
      <c r="Q40" s="106"/>
      <c r="R40" s="107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24.75" customHeight="1">
      <c r="A41" s="57"/>
      <c r="B41" s="57"/>
      <c r="C41" s="34"/>
      <c r="D41" s="35"/>
      <c r="E41" s="36"/>
      <c r="F41" s="36"/>
      <c r="G41" s="30" t="str">
        <f t="shared" si="2"/>
        <v/>
      </c>
      <c r="H41" s="37"/>
      <c r="I41" s="32"/>
      <c r="J41" s="58"/>
      <c r="K41" s="36"/>
      <c r="L41" s="36"/>
      <c r="M41" s="36"/>
      <c r="N41" s="30" t="str">
        <f t="shared" si="3"/>
        <v/>
      </c>
      <c r="O41" s="30" t="str">
        <f t="shared" si="4"/>
        <v/>
      </c>
      <c r="P41" s="62"/>
      <c r="Q41" s="106"/>
      <c r="R41" s="107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24.75" customHeight="1">
      <c r="A42" s="57"/>
      <c r="B42" s="57"/>
      <c r="C42" s="34"/>
      <c r="D42" s="35"/>
      <c r="E42" s="36"/>
      <c r="F42" s="36"/>
      <c r="G42" s="30" t="str">
        <f t="shared" si="2"/>
        <v/>
      </c>
      <c r="H42" s="37"/>
      <c r="I42" s="32"/>
      <c r="J42" s="58"/>
      <c r="K42" s="36"/>
      <c r="L42" s="36"/>
      <c r="M42" s="36"/>
      <c r="N42" s="30" t="str">
        <f t="shared" si="3"/>
        <v/>
      </c>
      <c r="O42" s="30" t="str">
        <f t="shared" si="4"/>
        <v/>
      </c>
      <c r="P42" s="62"/>
      <c r="Q42" s="106"/>
      <c r="R42" s="107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24.75" customHeight="1">
      <c r="A43" s="57"/>
      <c r="B43" s="57"/>
      <c r="C43" s="34"/>
      <c r="D43" s="35"/>
      <c r="E43" s="36"/>
      <c r="F43" s="36"/>
      <c r="G43" s="30" t="str">
        <f t="shared" si="2"/>
        <v/>
      </c>
      <c r="H43" s="37"/>
      <c r="I43" s="32"/>
      <c r="J43" s="58"/>
      <c r="K43" s="36"/>
      <c r="L43" s="36"/>
      <c r="M43" s="36"/>
      <c r="N43" s="30" t="str">
        <f t="shared" si="3"/>
        <v/>
      </c>
      <c r="O43" s="30" t="str">
        <f t="shared" si="4"/>
        <v/>
      </c>
      <c r="P43" s="62"/>
      <c r="Q43" s="106"/>
      <c r="R43" s="107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24.75" customHeight="1">
      <c r="A44" s="57"/>
      <c r="B44" s="57"/>
      <c r="C44" s="34"/>
      <c r="D44" s="35"/>
      <c r="E44" s="36"/>
      <c r="F44" s="36"/>
      <c r="G44" s="30" t="str">
        <f t="shared" si="2"/>
        <v/>
      </c>
      <c r="H44" s="37"/>
      <c r="I44" s="32"/>
      <c r="J44" s="58"/>
      <c r="K44" s="36"/>
      <c r="L44" s="36"/>
      <c r="M44" s="36"/>
      <c r="N44" s="30" t="str">
        <f t="shared" si="3"/>
        <v/>
      </c>
      <c r="O44" s="30" t="str">
        <f t="shared" si="4"/>
        <v/>
      </c>
      <c r="P44" s="62"/>
      <c r="Q44" s="106"/>
      <c r="R44" s="107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24.75" customHeight="1">
      <c r="A45" s="57"/>
      <c r="B45" s="57"/>
      <c r="C45" s="34"/>
      <c r="D45" s="35"/>
      <c r="E45" s="36"/>
      <c r="F45" s="36"/>
      <c r="G45" s="30" t="str">
        <f t="shared" si="2"/>
        <v/>
      </c>
      <c r="H45" s="37"/>
      <c r="I45" s="32"/>
      <c r="J45" s="58"/>
      <c r="K45" s="36"/>
      <c r="L45" s="36"/>
      <c r="M45" s="36"/>
      <c r="N45" s="30" t="str">
        <f t="shared" si="3"/>
        <v/>
      </c>
      <c r="O45" s="30" t="str">
        <f t="shared" si="4"/>
        <v/>
      </c>
      <c r="P45" s="62"/>
      <c r="Q45" s="106"/>
      <c r="R45" s="107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24.75" customHeight="1">
      <c r="A46" s="57"/>
      <c r="B46" s="57"/>
      <c r="C46" s="34"/>
      <c r="D46" s="35"/>
      <c r="E46" s="36"/>
      <c r="F46" s="36"/>
      <c r="G46" s="30" t="str">
        <f t="shared" si="2"/>
        <v/>
      </c>
      <c r="H46" s="37"/>
      <c r="I46" s="32"/>
      <c r="J46" s="58"/>
      <c r="K46" s="36"/>
      <c r="L46" s="36"/>
      <c r="M46" s="36"/>
      <c r="N46" s="30" t="str">
        <f t="shared" si="3"/>
        <v/>
      </c>
      <c r="O46" s="30" t="str">
        <f t="shared" si="4"/>
        <v/>
      </c>
      <c r="P46" s="62"/>
      <c r="Q46" s="106"/>
      <c r="R46" s="107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24.75" customHeight="1">
      <c r="A47" s="57"/>
      <c r="B47" s="57"/>
      <c r="C47" s="34"/>
      <c r="D47" s="35"/>
      <c r="E47" s="36"/>
      <c r="F47" s="36"/>
      <c r="G47" s="30" t="str">
        <f t="shared" si="2"/>
        <v/>
      </c>
      <c r="H47" s="37"/>
      <c r="I47" s="32"/>
      <c r="J47" s="58"/>
      <c r="K47" s="36"/>
      <c r="L47" s="36"/>
      <c r="M47" s="36"/>
      <c r="N47" s="30" t="str">
        <f t="shared" si="3"/>
        <v/>
      </c>
      <c r="O47" s="30" t="str">
        <f t="shared" si="4"/>
        <v/>
      </c>
      <c r="P47" s="62"/>
      <c r="Q47" s="106"/>
      <c r="R47" s="107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24.75" customHeight="1">
      <c r="A48" s="57"/>
      <c r="B48" s="57"/>
      <c r="C48" s="34"/>
      <c r="D48" s="35"/>
      <c r="E48" s="36"/>
      <c r="F48" s="36"/>
      <c r="G48" s="30" t="str">
        <f t="shared" si="2"/>
        <v/>
      </c>
      <c r="H48" s="37"/>
      <c r="I48" s="32"/>
      <c r="J48" s="58"/>
      <c r="K48" s="36"/>
      <c r="L48" s="36"/>
      <c r="M48" s="36"/>
      <c r="N48" s="30" t="str">
        <f t="shared" si="3"/>
        <v/>
      </c>
      <c r="O48" s="30" t="str">
        <f t="shared" si="4"/>
        <v/>
      </c>
      <c r="P48" s="62"/>
      <c r="Q48" s="106"/>
      <c r="R48" s="107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24.75" customHeight="1">
      <c r="A49" s="57"/>
      <c r="B49" s="57"/>
      <c r="C49" s="34"/>
      <c r="D49" s="35"/>
      <c r="E49" s="36"/>
      <c r="F49" s="36"/>
      <c r="G49" s="30" t="str">
        <f t="shared" si="2"/>
        <v/>
      </c>
      <c r="H49" s="37"/>
      <c r="I49" s="32"/>
      <c r="J49" s="58"/>
      <c r="K49" s="36"/>
      <c r="L49" s="36"/>
      <c r="M49" s="36"/>
      <c r="N49" s="30" t="str">
        <f t="shared" si="3"/>
        <v/>
      </c>
      <c r="O49" s="30" t="str">
        <f t="shared" si="4"/>
        <v/>
      </c>
      <c r="P49" s="62"/>
      <c r="Q49" s="106"/>
      <c r="R49" s="107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24.75" customHeight="1">
      <c r="A50" s="57"/>
      <c r="B50" s="57"/>
      <c r="C50" s="34"/>
      <c r="D50" s="35"/>
      <c r="E50" s="36"/>
      <c r="F50" s="36"/>
      <c r="G50" s="30" t="str">
        <f t="shared" si="2"/>
        <v/>
      </c>
      <c r="H50" s="37"/>
      <c r="I50" s="32"/>
      <c r="J50" s="58"/>
      <c r="K50" s="36"/>
      <c r="L50" s="36"/>
      <c r="M50" s="36"/>
      <c r="N50" s="30" t="str">
        <f t="shared" si="3"/>
        <v/>
      </c>
      <c r="O50" s="30" t="str">
        <f t="shared" si="4"/>
        <v/>
      </c>
      <c r="P50" s="62"/>
      <c r="Q50" s="106"/>
      <c r="R50" s="107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24.75" customHeight="1">
      <c r="A51" s="57"/>
      <c r="B51" s="57"/>
      <c r="C51" s="34"/>
      <c r="D51" s="35"/>
      <c r="E51" s="36"/>
      <c r="F51" s="36"/>
      <c r="G51" s="30" t="str">
        <f t="shared" si="2"/>
        <v/>
      </c>
      <c r="H51" s="37"/>
      <c r="I51" s="32"/>
      <c r="J51" s="58"/>
      <c r="K51" s="36"/>
      <c r="L51" s="36"/>
      <c r="M51" s="36"/>
      <c r="N51" s="30" t="str">
        <f t="shared" si="3"/>
        <v/>
      </c>
      <c r="O51" s="30" t="str">
        <f t="shared" si="4"/>
        <v/>
      </c>
      <c r="P51" s="62"/>
      <c r="Q51" s="106"/>
      <c r="R51" s="107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24.75" customHeight="1">
      <c r="A52" s="57"/>
      <c r="B52" s="57"/>
      <c r="C52" s="34"/>
      <c r="D52" s="35"/>
      <c r="E52" s="36"/>
      <c r="F52" s="36"/>
      <c r="G52" s="30" t="str">
        <f t="shared" si="2"/>
        <v/>
      </c>
      <c r="H52" s="37"/>
      <c r="I52" s="32"/>
      <c r="J52" s="58"/>
      <c r="K52" s="36"/>
      <c r="L52" s="36"/>
      <c r="M52" s="36"/>
      <c r="N52" s="30" t="str">
        <f t="shared" si="3"/>
        <v/>
      </c>
      <c r="O52" s="30" t="str">
        <f t="shared" si="4"/>
        <v/>
      </c>
      <c r="P52" s="62"/>
      <c r="Q52" s="106"/>
      <c r="R52" s="107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24.75" customHeight="1">
      <c r="A53" s="57"/>
      <c r="B53" s="57"/>
      <c r="C53" s="34"/>
      <c r="D53" s="35"/>
      <c r="E53" s="36"/>
      <c r="F53" s="36"/>
      <c r="G53" s="30" t="str">
        <f t="shared" si="2"/>
        <v/>
      </c>
      <c r="H53" s="37"/>
      <c r="I53" s="32"/>
      <c r="J53" s="58"/>
      <c r="K53" s="36"/>
      <c r="L53" s="36"/>
      <c r="M53" s="36"/>
      <c r="N53" s="30" t="str">
        <f t="shared" si="3"/>
        <v/>
      </c>
      <c r="O53" s="30" t="str">
        <f t="shared" si="4"/>
        <v/>
      </c>
      <c r="P53" s="62"/>
      <c r="Q53" s="106"/>
      <c r="R53" s="107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24.75" customHeight="1">
      <c r="A54" s="57"/>
      <c r="B54" s="57"/>
      <c r="C54" s="34"/>
      <c r="D54" s="35"/>
      <c r="E54" s="36"/>
      <c r="F54" s="36"/>
      <c r="G54" s="30" t="str">
        <f t="shared" si="2"/>
        <v/>
      </c>
      <c r="H54" s="37"/>
      <c r="I54" s="32"/>
      <c r="J54" s="58"/>
      <c r="K54" s="36"/>
      <c r="L54" s="36"/>
      <c r="M54" s="36"/>
      <c r="N54" s="30" t="str">
        <f t="shared" si="3"/>
        <v/>
      </c>
      <c r="O54" s="30" t="str">
        <f t="shared" si="4"/>
        <v/>
      </c>
      <c r="P54" s="62"/>
      <c r="Q54" s="106"/>
      <c r="R54" s="107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24.75" customHeight="1">
      <c r="A55" s="57"/>
      <c r="B55" s="57"/>
      <c r="C55" s="34"/>
      <c r="D55" s="35"/>
      <c r="E55" s="36"/>
      <c r="F55" s="36"/>
      <c r="G55" s="30" t="str">
        <f t="shared" si="2"/>
        <v/>
      </c>
      <c r="H55" s="37"/>
      <c r="I55" s="32"/>
      <c r="J55" s="58"/>
      <c r="K55" s="36"/>
      <c r="L55" s="36"/>
      <c r="M55" s="36"/>
      <c r="N55" s="30" t="str">
        <f t="shared" si="3"/>
        <v/>
      </c>
      <c r="O55" s="30" t="str">
        <f t="shared" si="4"/>
        <v/>
      </c>
      <c r="P55" s="62"/>
      <c r="Q55" s="106"/>
      <c r="R55" s="107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24.75" customHeight="1">
      <c r="A56" s="57"/>
      <c r="B56" s="57"/>
      <c r="C56" s="34"/>
      <c r="D56" s="35"/>
      <c r="E56" s="36"/>
      <c r="F56" s="36"/>
      <c r="G56" s="30" t="str">
        <f t="shared" si="2"/>
        <v/>
      </c>
      <c r="H56" s="37"/>
      <c r="I56" s="32"/>
      <c r="J56" s="58"/>
      <c r="K56" s="36"/>
      <c r="L56" s="36"/>
      <c r="M56" s="36"/>
      <c r="N56" s="30" t="str">
        <f t="shared" si="3"/>
        <v/>
      </c>
      <c r="O56" s="30" t="str">
        <f t="shared" si="4"/>
        <v/>
      </c>
      <c r="P56" s="62"/>
      <c r="Q56" s="106"/>
      <c r="R56" s="107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24.75" customHeight="1">
      <c r="A57" s="57"/>
      <c r="B57" s="57"/>
      <c r="C57" s="34"/>
      <c r="D57" s="35"/>
      <c r="E57" s="36"/>
      <c r="F57" s="36"/>
      <c r="G57" s="30" t="str">
        <f t="shared" si="2"/>
        <v/>
      </c>
      <c r="H57" s="37"/>
      <c r="I57" s="32"/>
      <c r="J57" s="58"/>
      <c r="K57" s="36"/>
      <c r="L57" s="36"/>
      <c r="M57" s="36"/>
      <c r="N57" s="30" t="str">
        <f t="shared" si="3"/>
        <v/>
      </c>
      <c r="O57" s="30" t="str">
        <f t="shared" si="4"/>
        <v/>
      </c>
      <c r="P57" s="62"/>
      <c r="Q57" s="106"/>
      <c r="R57" s="107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24.75" customHeight="1">
      <c r="A58" s="57"/>
      <c r="B58" s="57"/>
      <c r="C58" s="34"/>
      <c r="D58" s="35"/>
      <c r="E58" s="36"/>
      <c r="F58" s="36"/>
      <c r="G58" s="30" t="str">
        <f t="shared" si="2"/>
        <v/>
      </c>
      <c r="H58" s="37"/>
      <c r="I58" s="32"/>
      <c r="J58" s="58"/>
      <c r="K58" s="36"/>
      <c r="L58" s="36"/>
      <c r="M58" s="36"/>
      <c r="N58" s="30" t="str">
        <f t="shared" si="3"/>
        <v/>
      </c>
      <c r="O58" s="30" t="str">
        <f t="shared" si="4"/>
        <v/>
      </c>
      <c r="P58" s="62"/>
      <c r="Q58" s="106"/>
      <c r="R58" s="107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24.75" customHeight="1">
      <c r="A59" s="57"/>
      <c r="B59" s="57"/>
      <c r="C59" s="34"/>
      <c r="D59" s="35"/>
      <c r="E59" s="36"/>
      <c r="F59" s="36"/>
      <c r="G59" s="30" t="str">
        <f t="shared" si="2"/>
        <v/>
      </c>
      <c r="H59" s="37"/>
      <c r="I59" s="32"/>
      <c r="J59" s="58"/>
      <c r="K59" s="36"/>
      <c r="L59" s="36"/>
      <c r="M59" s="36"/>
      <c r="N59" s="30" t="str">
        <f t="shared" si="3"/>
        <v/>
      </c>
      <c r="O59" s="30" t="str">
        <f t="shared" si="4"/>
        <v/>
      </c>
      <c r="P59" s="62"/>
      <c r="Q59" s="106"/>
      <c r="R59" s="107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24.75" customHeight="1">
      <c r="A60" s="57"/>
      <c r="B60" s="57"/>
      <c r="C60" s="34"/>
      <c r="D60" s="35"/>
      <c r="E60" s="36"/>
      <c r="F60" s="36"/>
      <c r="G60" s="30" t="str">
        <f t="shared" si="2"/>
        <v/>
      </c>
      <c r="H60" s="37"/>
      <c r="I60" s="32"/>
      <c r="J60" s="58"/>
      <c r="K60" s="36"/>
      <c r="L60" s="36"/>
      <c r="M60" s="36"/>
      <c r="N60" s="30" t="str">
        <f t="shared" si="3"/>
        <v/>
      </c>
      <c r="O60" s="30" t="str">
        <f t="shared" si="4"/>
        <v/>
      </c>
      <c r="P60" s="62"/>
      <c r="Q60" s="106"/>
      <c r="R60" s="107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24.75" customHeight="1">
      <c r="A61" s="57"/>
      <c r="B61" s="57"/>
      <c r="C61" s="34"/>
      <c r="D61" s="35"/>
      <c r="E61" s="36"/>
      <c r="F61" s="36"/>
      <c r="G61" s="30" t="str">
        <f t="shared" si="2"/>
        <v/>
      </c>
      <c r="H61" s="37"/>
      <c r="I61" s="32"/>
      <c r="J61" s="58"/>
      <c r="K61" s="36"/>
      <c r="L61" s="36"/>
      <c r="M61" s="36"/>
      <c r="N61" s="30" t="str">
        <f t="shared" si="3"/>
        <v/>
      </c>
      <c r="O61" s="30" t="str">
        <f t="shared" si="4"/>
        <v/>
      </c>
      <c r="P61" s="62"/>
      <c r="Q61" s="106"/>
      <c r="R61" s="107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24.75" customHeight="1">
      <c r="A62" s="57"/>
      <c r="B62" s="57"/>
      <c r="C62" s="34"/>
      <c r="D62" s="35"/>
      <c r="E62" s="36"/>
      <c r="F62" s="36"/>
      <c r="G62" s="30" t="str">
        <f t="shared" si="2"/>
        <v/>
      </c>
      <c r="H62" s="37"/>
      <c r="I62" s="32"/>
      <c r="J62" s="58"/>
      <c r="K62" s="36"/>
      <c r="L62" s="36"/>
      <c r="M62" s="36"/>
      <c r="N62" s="30" t="str">
        <f t="shared" si="3"/>
        <v/>
      </c>
      <c r="O62" s="30" t="str">
        <f t="shared" si="4"/>
        <v/>
      </c>
      <c r="P62" s="62"/>
      <c r="Q62" s="106"/>
      <c r="R62" s="107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24.75" customHeight="1">
      <c r="A63" s="57"/>
      <c r="B63" s="57"/>
      <c r="C63" s="39"/>
      <c r="D63" s="40"/>
      <c r="E63" s="41"/>
      <c r="F63" s="41"/>
      <c r="G63" s="41" t="str">
        <f t="shared" si="2"/>
        <v/>
      </c>
      <c r="H63" s="42"/>
      <c r="I63" s="24"/>
      <c r="J63" s="64"/>
      <c r="K63" s="41"/>
      <c r="L63" s="41"/>
      <c r="M63" s="41"/>
      <c r="N63" s="41" t="str">
        <f t="shared" si="3"/>
        <v/>
      </c>
      <c r="O63" s="41" t="str">
        <f t="shared" si="4"/>
        <v/>
      </c>
      <c r="P63" s="65"/>
      <c r="Q63" s="108"/>
      <c r="R63" s="109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24.75" customHeight="1">
      <c r="A64" s="10"/>
      <c r="B64" s="67"/>
      <c r="C64" s="67"/>
      <c r="D64" s="68"/>
      <c r="E64" s="25"/>
      <c r="F64" s="25"/>
      <c r="G64" s="25"/>
      <c r="H64" s="69"/>
      <c r="I64" s="70"/>
      <c r="J64" s="70"/>
      <c r="K64" s="25"/>
      <c r="L64" s="25"/>
      <c r="M64" s="25"/>
      <c r="N64" s="25"/>
      <c r="O64" s="25"/>
      <c r="P64" s="26"/>
      <c r="Q64" s="26"/>
      <c r="R64" s="2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24.75" customHeight="1">
      <c r="A65" s="110" t="s">
        <v>25</v>
      </c>
      <c r="B65" s="111"/>
      <c r="C65" s="111"/>
      <c r="D65" s="111"/>
      <c r="E65" s="111"/>
      <c r="F65" s="111"/>
      <c r="G65" s="111"/>
      <c r="H65" s="112"/>
      <c r="I65" s="70"/>
      <c r="J65" s="70"/>
      <c r="K65" s="115">
        <v>45</v>
      </c>
      <c r="L65" s="114"/>
      <c r="M65" s="114"/>
      <c r="N65" s="114"/>
      <c r="O65" s="114"/>
      <c r="P65" s="114"/>
      <c r="Q65" s="114"/>
      <c r="R65" s="114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29.25" customHeight="1">
      <c r="A66" s="5"/>
      <c r="B66" s="6" t="s">
        <v>0</v>
      </c>
      <c r="C66" s="7"/>
      <c r="D66" s="116"/>
      <c r="E66" s="114"/>
      <c r="F66" s="114"/>
      <c r="G66" s="114"/>
      <c r="H66" s="9" t="s">
        <v>1</v>
      </c>
      <c r="I66" s="8"/>
      <c r="J66" s="5"/>
      <c r="K66" s="117"/>
      <c r="L66" s="97"/>
      <c r="M66" s="96" t="s">
        <v>16</v>
      </c>
      <c r="N66" s="97"/>
      <c r="O66" s="97"/>
      <c r="P66" s="97"/>
      <c r="Q66" s="97"/>
      <c r="R66" s="97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.5" hidden="1" customHeight="1">
      <c r="A67" s="12"/>
      <c r="B67" s="4"/>
      <c r="C67" s="4"/>
      <c r="D67" s="13"/>
      <c r="E67" s="13"/>
      <c r="F67" s="13"/>
      <c r="G67" s="13"/>
      <c r="H67" s="14"/>
      <c r="I67" s="12"/>
      <c r="J67" s="12"/>
      <c r="K67" s="46"/>
      <c r="L67" s="46"/>
      <c r="M67" s="46"/>
      <c r="N67" s="46"/>
      <c r="O67" s="46"/>
      <c r="P67" s="47"/>
      <c r="Q67" s="4"/>
      <c r="R67" s="4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34.5" customHeight="1">
      <c r="A68" s="118" t="s">
        <v>2</v>
      </c>
      <c r="B68" s="120" t="s">
        <v>3</v>
      </c>
      <c r="C68" s="15"/>
      <c r="D68" s="16" t="s">
        <v>4</v>
      </c>
      <c r="E68" s="16" t="s">
        <v>5</v>
      </c>
      <c r="F68" s="16" t="s">
        <v>6</v>
      </c>
      <c r="G68" s="16" t="s">
        <v>7</v>
      </c>
      <c r="H68" s="121" t="s">
        <v>8</v>
      </c>
      <c r="I68" s="17"/>
      <c r="J68" s="48"/>
      <c r="K68" s="16" t="s">
        <v>17</v>
      </c>
      <c r="L68" s="16" t="s">
        <v>18</v>
      </c>
      <c r="M68" s="16" t="s">
        <v>19</v>
      </c>
      <c r="N68" s="16" t="s">
        <v>20</v>
      </c>
      <c r="O68" s="49" t="s">
        <v>21</v>
      </c>
      <c r="P68" s="50"/>
      <c r="Q68" s="98" t="s">
        <v>22</v>
      </c>
      <c r="R68" s="99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22.25" customHeight="1">
      <c r="A69" s="119"/>
      <c r="B69" s="119"/>
      <c r="C69" s="18"/>
      <c r="D69" s="19" t="s">
        <v>9</v>
      </c>
      <c r="E69" s="19" t="s">
        <v>10</v>
      </c>
      <c r="F69" s="19" t="s">
        <v>11</v>
      </c>
      <c r="G69" s="19" t="s">
        <v>12</v>
      </c>
      <c r="H69" s="119"/>
      <c r="I69" s="17"/>
      <c r="J69" s="48"/>
      <c r="K69" s="19" t="s">
        <v>9</v>
      </c>
      <c r="L69" s="19" t="s">
        <v>10</v>
      </c>
      <c r="M69" s="19" t="s">
        <v>11</v>
      </c>
      <c r="N69" s="19" t="s">
        <v>12</v>
      </c>
      <c r="O69" s="19"/>
      <c r="P69" s="51" t="s">
        <v>23</v>
      </c>
      <c r="Q69" s="100"/>
      <c r="R69" s="101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24.75" customHeight="1">
      <c r="A70" s="20"/>
      <c r="B70" s="21"/>
      <c r="C70" s="21"/>
      <c r="D70" s="22">
        <v>0.3</v>
      </c>
      <c r="E70" s="22">
        <v>0.3</v>
      </c>
      <c r="F70" s="22">
        <v>0.4</v>
      </c>
      <c r="G70" s="22">
        <v>1</v>
      </c>
      <c r="H70" s="52"/>
      <c r="I70" s="53"/>
      <c r="J70" s="54"/>
      <c r="K70" s="55">
        <f t="shared" ref="K70:M70" si="5">D70</f>
        <v>0.3</v>
      </c>
      <c r="L70" s="55">
        <f t="shared" si="5"/>
        <v>0.3</v>
      </c>
      <c r="M70" s="55">
        <f t="shared" si="5"/>
        <v>0.4</v>
      </c>
      <c r="N70" s="22">
        <v>1</v>
      </c>
      <c r="O70" s="22">
        <v>1</v>
      </c>
      <c r="P70" s="56"/>
      <c r="Q70" s="102"/>
      <c r="R70" s="103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</row>
    <row r="71" spans="1:29" ht="24.75" customHeight="1">
      <c r="A71" s="57"/>
      <c r="B71" s="57"/>
      <c r="C71" s="28"/>
      <c r="D71" s="29"/>
      <c r="E71" s="30"/>
      <c r="F71" s="71"/>
      <c r="G71" s="30" t="str">
        <f t="shared" ref="G71:G95" si="6">IF(COUNT(D71:F71)&gt;3,SUM(D71:F71),"")</f>
        <v/>
      </c>
      <c r="H71" s="72"/>
      <c r="I71" s="32"/>
      <c r="J71" s="58"/>
      <c r="K71" s="59"/>
      <c r="L71" s="59"/>
      <c r="M71" s="59"/>
      <c r="N71" s="30" t="str">
        <f t="shared" ref="N71:N95" si="7">IF(COUNT(K71:M71)&gt;3,SUM(K71:M71),"")</f>
        <v/>
      </c>
      <c r="O71" s="30" t="str">
        <f t="shared" ref="O71:O95" si="8">IF(COUNT(N71,G39)&gt;=2,ROUND((N71+G39)/2,0),"")</f>
        <v/>
      </c>
      <c r="P71" s="60"/>
      <c r="Q71" s="104"/>
      <c r="R71" s="105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24.75" customHeight="1">
      <c r="A72" s="57"/>
      <c r="B72" s="57"/>
      <c r="C72" s="34"/>
      <c r="D72" s="35"/>
      <c r="E72" s="36"/>
      <c r="F72" s="73"/>
      <c r="G72" s="36" t="str">
        <f t="shared" si="6"/>
        <v/>
      </c>
      <c r="H72" s="74"/>
      <c r="I72" s="32"/>
      <c r="J72" s="58"/>
      <c r="K72" s="36"/>
      <c r="L72" s="36"/>
      <c r="M72" s="36"/>
      <c r="N72" s="30" t="str">
        <f t="shared" si="7"/>
        <v/>
      </c>
      <c r="O72" s="30" t="str">
        <f t="shared" si="8"/>
        <v/>
      </c>
      <c r="P72" s="62"/>
      <c r="Q72" s="106"/>
      <c r="R72" s="107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24.75" customHeight="1">
      <c r="A73" s="57"/>
      <c r="B73" s="57"/>
      <c r="C73" s="34"/>
      <c r="D73" s="35"/>
      <c r="E73" s="36"/>
      <c r="F73" s="73"/>
      <c r="G73" s="36" t="str">
        <f t="shared" si="6"/>
        <v/>
      </c>
      <c r="H73" s="74"/>
      <c r="I73" s="32"/>
      <c r="J73" s="58"/>
      <c r="K73" s="36"/>
      <c r="L73" s="36"/>
      <c r="M73" s="36"/>
      <c r="N73" s="30" t="str">
        <f t="shared" si="7"/>
        <v/>
      </c>
      <c r="O73" s="30" t="str">
        <f t="shared" si="8"/>
        <v/>
      </c>
      <c r="P73" s="62"/>
      <c r="Q73" s="106"/>
      <c r="R73" s="107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24.75" customHeight="1">
      <c r="A74" s="57"/>
      <c r="B74" s="57"/>
      <c r="C74" s="34"/>
      <c r="D74" s="35"/>
      <c r="E74" s="36"/>
      <c r="F74" s="73"/>
      <c r="G74" s="36" t="str">
        <f t="shared" si="6"/>
        <v/>
      </c>
      <c r="H74" s="74"/>
      <c r="I74" s="32"/>
      <c r="J74" s="58"/>
      <c r="K74" s="36"/>
      <c r="L74" s="36"/>
      <c r="M74" s="36"/>
      <c r="N74" s="30" t="str">
        <f t="shared" si="7"/>
        <v/>
      </c>
      <c r="O74" s="30" t="str">
        <f t="shared" si="8"/>
        <v/>
      </c>
      <c r="P74" s="62"/>
      <c r="Q74" s="106"/>
      <c r="R74" s="107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24.75" customHeight="1">
      <c r="A75" s="57"/>
      <c r="B75" s="57"/>
      <c r="C75" s="34"/>
      <c r="D75" s="35"/>
      <c r="E75" s="36"/>
      <c r="F75" s="73"/>
      <c r="G75" s="36" t="str">
        <f t="shared" si="6"/>
        <v/>
      </c>
      <c r="H75" s="74"/>
      <c r="I75" s="32"/>
      <c r="J75" s="58"/>
      <c r="K75" s="36"/>
      <c r="L75" s="36"/>
      <c r="M75" s="36"/>
      <c r="N75" s="30" t="str">
        <f t="shared" si="7"/>
        <v/>
      </c>
      <c r="O75" s="30" t="str">
        <f t="shared" si="8"/>
        <v/>
      </c>
      <c r="P75" s="62"/>
      <c r="Q75" s="106"/>
      <c r="R75" s="107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24.75" customHeight="1">
      <c r="A76" s="57"/>
      <c r="B76" s="57"/>
      <c r="C76" s="34"/>
      <c r="D76" s="35"/>
      <c r="E76" s="36"/>
      <c r="F76" s="73"/>
      <c r="G76" s="36" t="str">
        <f t="shared" si="6"/>
        <v/>
      </c>
      <c r="H76" s="74"/>
      <c r="I76" s="32"/>
      <c r="J76" s="58"/>
      <c r="K76" s="36"/>
      <c r="L76" s="36"/>
      <c r="M76" s="36"/>
      <c r="N76" s="30" t="str">
        <f t="shared" si="7"/>
        <v/>
      </c>
      <c r="O76" s="30" t="str">
        <f t="shared" si="8"/>
        <v/>
      </c>
      <c r="P76" s="62"/>
      <c r="Q76" s="106"/>
      <c r="R76" s="107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24.75" customHeight="1">
      <c r="A77" s="57"/>
      <c r="B77" s="57"/>
      <c r="C77" s="34"/>
      <c r="D77" s="35"/>
      <c r="E77" s="36"/>
      <c r="F77" s="73"/>
      <c r="G77" s="36" t="str">
        <f t="shared" si="6"/>
        <v/>
      </c>
      <c r="H77" s="74"/>
      <c r="I77" s="32"/>
      <c r="J77" s="58"/>
      <c r="K77" s="36"/>
      <c r="L77" s="36"/>
      <c r="M77" s="36"/>
      <c r="N77" s="30" t="str">
        <f t="shared" si="7"/>
        <v/>
      </c>
      <c r="O77" s="30" t="str">
        <f t="shared" si="8"/>
        <v/>
      </c>
      <c r="P77" s="62"/>
      <c r="Q77" s="106"/>
      <c r="R77" s="107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24.75" customHeight="1">
      <c r="A78" s="57"/>
      <c r="B78" s="57"/>
      <c r="C78" s="34"/>
      <c r="D78" s="35"/>
      <c r="E78" s="36"/>
      <c r="F78" s="73"/>
      <c r="G78" s="36" t="str">
        <f t="shared" si="6"/>
        <v/>
      </c>
      <c r="H78" s="74"/>
      <c r="I78" s="32"/>
      <c r="J78" s="58"/>
      <c r="K78" s="36"/>
      <c r="L78" s="36"/>
      <c r="M78" s="36"/>
      <c r="N78" s="30" t="str">
        <f t="shared" si="7"/>
        <v/>
      </c>
      <c r="O78" s="30" t="str">
        <f t="shared" si="8"/>
        <v/>
      </c>
      <c r="P78" s="62"/>
      <c r="Q78" s="106"/>
      <c r="R78" s="107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24.75" customHeight="1">
      <c r="A79" s="57"/>
      <c r="B79" s="57"/>
      <c r="C79" s="34"/>
      <c r="D79" s="35"/>
      <c r="E79" s="36"/>
      <c r="F79" s="73"/>
      <c r="G79" s="36" t="str">
        <f t="shared" si="6"/>
        <v/>
      </c>
      <c r="H79" s="74"/>
      <c r="I79" s="32"/>
      <c r="J79" s="58"/>
      <c r="K79" s="36"/>
      <c r="L79" s="36"/>
      <c r="M79" s="36"/>
      <c r="N79" s="30" t="str">
        <f t="shared" si="7"/>
        <v/>
      </c>
      <c r="O79" s="30" t="str">
        <f t="shared" si="8"/>
        <v/>
      </c>
      <c r="P79" s="62"/>
      <c r="Q79" s="106"/>
      <c r="R79" s="107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24.75" customHeight="1">
      <c r="A80" s="57"/>
      <c r="B80" s="57"/>
      <c r="C80" s="34"/>
      <c r="D80" s="35"/>
      <c r="E80" s="36"/>
      <c r="F80" s="73"/>
      <c r="G80" s="36" t="str">
        <f t="shared" si="6"/>
        <v/>
      </c>
      <c r="H80" s="74"/>
      <c r="I80" s="32"/>
      <c r="J80" s="58"/>
      <c r="K80" s="36"/>
      <c r="L80" s="36"/>
      <c r="M80" s="36"/>
      <c r="N80" s="30" t="str">
        <f t="shared" si="7"/>
        <v/>
      </c>
      <c r="O80" s="30" t="str">
        <f t="shared" si="8"/>
        <v/>
      </c>
      <c r="P80" s="62"/>
      <c r="Q80" s="106"/>
      <c r="R80" s="107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24.75" customHeight="1">
      <c r="A81" s="57"/>
      <c r="B81" s="57"/>
      <c r="C81" s="34"/>
      <c r="D81" s="35"/>
      <c r="E81" s="36"/>
      <c r="F81" s="73"/>
      <c r="G81" s="36" t="str">
        <f t="shared" si="6"/>
        <v/>
      </c>
      <c r="H81" s="74"/>
      <c r="I81" s="32"/>
      <c r="J81" s="58"/>
      <c r="K81" s="36"/>
      <c r="L81" s="36"/>
      <c r="M81" s="36"/>
      <c r="N81" s="30" t="str">
        <f t="shared" si="7"/>
        <v/>
      </c>
      <c r="O81" s="30" t="str">
        <f t="shared" si="8"/>
        <v/>
      </c>
      <c r="P81" s="62"/>
      <c r="Q81" s="106"/>
      <c r="R81" s="107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24.75" customHeight="1">
      <c r="A82" s="57"/>
      <c r="B82" s="57"/>
      <c r="C82" s="34"/>
      <c r="D82" s="35"/>
      <c r="E82" s="36"/>
      <c r="F82" s="73"/>
      <c r="G82" s="36" t="str">
        <f t="shared" si="6"/>
        <v/>
      </c>
      <c r="H82" s="74"/>
      <c r="I82" s="32"/>
      <c r="J82" s="58"/>
      <c r="K82" s="36"/>
      <c r="L82" s="36"/>
      <c r="M82" s="36"/>
      <c r="N82" s="30" t="str">
        <f t="shared" si="7"/>
        <v/>
      </c>
      <c r="O82" s="30" t="str">
        <f t="shared" si="8"/>
        <v/>
      </c>
      <c r="P82" s="62"/>
      <c r="Q82" s="106"/>
      <c r="R82" s="107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24.75" customHeight="1">
      <c r="A83" s="57"/>
      <c r="B83" s="57"/>
      <c r="C83" s="34"/>
      <c r="D83" s="35"/>
      <c r="E83" s="36"/>
      <c r="F83" s="73"/>
      <c r="G83" s="36" t="str">
        <f t="shared" si="6"/>
        <v/>
      </c>
      <c r="H83" s="74"/>
      <c r="I83" s="32"/>
      <c r="J83" s="58"/>
      <c r="K83" s="36"/>
      <c r="L83" s="36"/>
      <c r="M83" s="36"/>
      <c r="N83" s="30" t="str">
        <f t="shared" si="7"/>
        <v/>
      </c>
      <c r="O83" s="30" t="str">
        <f t="shared" si="8"/>
        <v/>
      </c>
      <c r="P83" s="62"/>
      <c r="Q83" s="106"/>
      <c r="R83" s="107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24.75" customHeight="1">
      <c r="A84" s="57"/>
      <c r="B84" s="57"/>
      <c r="C84" s="34"/>
      <c r="D84" s="35"/>
      <c r="E84" s="36"/>
      <c r="F84" s="73"/>
      <c r="G84" s="36" t="str">
        <f t="shared" si="6"/>
        <v/>
      </c>
      <c r="H84" s="74"/>
      <c r="I84" s="32"/>
      <c r="J84" s="58"/>
      <c r="K84" s="36"/>
      <c r="L84" s="36"/>
      <c r="M84" s="36"/>
      <c r="N84" s="30" t="str">
        <f t="shared" si="7"/>
        <v/>
      </c>
      <c r="O84" s="30" t="str">
        <f t="shared" si="8"/>
        <v/>
      </c>
      <c r="P84" s="62"/>
      <c r="Q84" s="106"/>
      <c r="R84" s="107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24.75" customHeight="1">
      <c r="A85" s="57"/>
      <c r="B85" s="57"/>
      <c r="C85" s="34"/>
      <c r="D85" s="35"/>
      <c r="E85" s="36"/>
      <c r="F85" s="73"/>
      <c r="G85" s="36" t="str">
        <f t="shared" si="6"/>
        <v/>
      </c>
      <c r="H85" s="74"/>
      <c r="I85" s="32"/>
      <c r="J85" s="58"/>
      <c r="K85" s="36"/>
      <c r="L85" s="36"/>
      <c r="M85" s="36"/>
      <c r="N85" s="30" t="str">
        <f t="shared" si="7"/>
        <v/>
      </c>
      <c r="O85" s="30" t="str">
        <f t="shared" si="8"/>
        <v/>
      </c>
      <c r="P85" s="62"/>
      <c r="Q85" s="106"/>
      <c r="R85" s="107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24.75" customHeight="1">
      <c r="A86" s="57"/>
      <c r="B86" s="57"/>
      <c r="C86" s="34"/>
      <c r="D86" s="35"/>
      <c r="E86" s="36"/>
      <c r="F86" s="73"/>
      <c r="G86" s="36" t="str">
        <f t="shared" si="6"/>
        <v/>
      </c>
      <c r="H86" s="74"/>
      <c r="I86" s="32"/>
      <c r="J86" s="58"/>
      <c r="K86" s="36"/>
      <c r="L86" s="36"/>
      <c r="M86" s="36"/>
      <c r="N86" s="30" t="str">
        <f t="shared" si="7"/>
        <v/>
      </c>
      <c r="O86" s="30" t="str">
        <f t="shared" si="8"/>
        <v/>
      </c>
      <c r="P86" s="62"/>
      <c r="Q86" s="106"/>
      <c r="R86" s="107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24.75" customHeight="1">
      <c r="A87" s="57"/>
      <c r="B87" s="57"/>
      <c r="C87" s="34"/>
      <c r="D87" s="35"/>
      <c r="E87" s="36"/>
      <c r="F87" s="73"/>
      <c r="G87" s="36" t="str">
        <f t="shared" si="6"/>
        <v/>
      </c>
      <c r="H87" s="74"/>
      <c r="I87" s="32"/>
      <c r="J87" s="58"/>
      <c r="K87" s="36"/>
      <c r="L87" s="36"/>
      <c r="M87" s="36"/>
      <c r="N87" s="30" t="str">
        <f t="shared" si="7"/>
        <v/>
      </c>
      <c r="O87" s="30" t="str">
        <f t="shared" si="8"/>
        <v/>
      </c>
      <c r="P87" s="62"/>
      <c r="Q87" s="106"/>
      <c r="R87" s="107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24.75" customHeight="1">
      <c r="A88" s="57"/>
      <c r="B88" s="57"/>
      <c r="C88" s="34"/>
      <c r="D88" s="35"/>
      <c r="E88" s="36"/>
      <c r="F88" s="73"/>
      <c r="G88" s="36" t="str">
        <f t="shared" si="6"/>
        <v/>
      </c>
      <c r="H88" s="74"/>
      <c r="I88" s="32"/>
      <c r="J88" s="58"/>
      <c r="K88" s="36"/>
      <c r="L88" s="36"/>
      <c r="M88" s="36"/>
      <c r="N88" s="30" t="str">
        <f t="shared" si="7"/>
        <v/>
      </c>
      <c r="O88" s="30" t="str">
        <f t="shared" si="8"/>
        <v/>
      </c>
      <c r="P88" s="62"/>
      <c r="Q88" s="106"/>
      <c r="R88" s="107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24.75" customHeight="1">
      <c r="A89" s="57"/>
      <c r="B89" s="57"/>
      <c r="C89" s="34"/>
      <c r="D89" s="35"/>
      <c r="E89" s="36"/>
      <c r="F89" s="73"/>
      <c r="G89" s="36" t="str">
        <f t="shared" si="6"/>
        <v/>
      </c>
      <c r="H89" s="74"/>
      <c r="I89" s="32"/>
      <c r="J89" s="58"/>
      <c r="K89" s="36"/>
      <c r="L89" s="36"/>
      <c r="M89" s="36"/>
      <c r="N89" s="30" t="str">
        <f t="shared" si="7"/>
        <v/>
      </c>
      <c r="O89" s="30" t="str">
        <f t="shared" si="8"/>
        <v/>
      </c>
      <c r="P89" s="62"/>
      <c r="Q89" s="106"/>
      <c r="R89" s="107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24.75" customHeight="1">
      <c r="A90" s="57"/>
      <c r="B90" s="57"/>
      <c r="C90" s="34"/>
      <c r="D90" s="35"/>
      <c r="E90" s="36"/>
      <c r="F90" s="73"/>
      <c r="G90" s="36" t="str">
        <f t="shared" si="6"/>
        <v/>
      </c>
      <c r="H90" s="74"/>
      <c r="I90" s="32"/>
      <c r="J90" s="58"/>
      <c r="K90" s="36"/>
      <c r="L90" s="36"/>
      <c r="M90" s="36"/>
      <c r="N90" s="30" t="str">
        <f t="shared" si="7"/>
        <v/>
      </c>
      <c r="O90" s="30" t="str">
        <f t="shared" si="8"/>
        <v/>
      </c>
      <c r="P90" s="62"/>
      <c r="Q90" s="106"/>
      <c r="R90" s="107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24.75" customHeight="1">
      <c r="A91" s="57"/>
      <c r="B91" s="57"/>
      <c r="C91" s="34"/>
      <c r="D91" s="35"/>
      <c r="E91" s="36"/>
      <c r="F91" s="73"/>
      <c r="G91" s="36" t="str">
        <f t="shared" si="6"/>
        <v/>
      </c>
      <c r="H91" s="74"/>
      <c r="I91" s="32"/>
      <c r="J91" s="58"/>
      <c r="K91" s="36"/>
      <c r="L91" s="36"/>
      <c r="M91" s="36"/>
      <c r="N91" s="30" t="str">
        <f t="shared" si="7"/>
        <v/>
      </c>
      <c r="O91" s="30" t="str">
        <f t="shared" si="8"/>
        <v/>
      </c>
      <c r="P91" s="62"/>
      <c r="Q91" s="106"/>
      <c r="R91" s="107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24.75" customHeight="1">
      <c r="A92" s="57"/>
      <c r="B92" s="57"/>
      <c r="C92" s="34"/>
      <c r="D92" s="35"/>
      <c r="E92" s="36"/>
      <c r="F92" s="73"/>
      <c r="G92" s="36" t="str">
        <f t="shared" si="6"/>
        <v/>
      </c>
      <c r="H92" s="74"/>
      <c r="I92" s="32"/>
      <c r="J92" s="58"/>
      <c r="K92" s="36"/>
      <c r="L92" s="36"/>
      <c r="M92" s="36"/>
      <c r="N92" s="30" t="str">
        <f t="shared" si="7"/>
        <v/>
      </c>
      <c r="O92" s="30" t="str">
        <f t="shared" si="8"/>
        <v/>
      </c>
      <c r="P92" s="62"/>
      <c r="Q92" s="106"/>
      <c r="R92" s="107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24.75" customHeight="1">
      <c r="A93" s="57"/>
      <c r="B93" s="57"/>
      <c r="C93" s="34"/>
      <c r="D93" s="35"/>
      <c r="E93" s="36"/>
      <c r="F93" s="73"/>
      <c r="G93" s="36" t="str">
        <f t="shared" si="6"/>
        <v/>
      </c>
      <c r="H93" s="74"/>
      <c r="I93" s="32"/>
      <c r="J93" s="58"/>
      <c r="K93" s="36"/>
      <c r="L93" s="36"/>
      <c r="M93" s="36"/>
      <c r="N93" s="30" t="str">
        <f t="shared" si="7"/>
        <v/>
      </c>
      <c r="O93" s="30" t="str">
        <f t="shared" si="8"/>
        <v/>
      </c>
      <c r="P93" s="62"/>
      <c r="Q93" s="106"/>
      <c r="R93" s="107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24.75" customHeight="1">
      <c r="A94" s="57"/>
      <c r="B94" s="57"/>
      <c r="C94" s="34"/>
      <c r="D94" s="35"/>
      <c r="E94" s="36"/>
      <c r="F94" s="73"/>
      <c r="G94" s="36" t="str">
        <f t="shared" si="6"/>
        <v/>
      </c>
      <c r="H94" s="74"/>
      <c r="I94" s="32"/>
      <c r="J94" s="58"/>
      <c r="K94" s="36"/>
      <c r="L94" s="36"/>
      <c r="M94" s="36"/>
      <c r="N94" s="30" t="str">
        <f t="shared" si="7"/>
        <v/>
      </c>
      <c r="O94" s="30" t="str">
        <f t="shared" si="8"/>
        <v/>
      </c>
      <c r="P94" s="62"/>
      <c r="Q94" s="106"/>
      <c r="R94" s="107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24.75" customHeight="1">
      <c r="A95" s="57"/>
      <c r="B95" s="57"/>
      <c r="C95" s="39"/>
      <c r="D95" s="40"/>
      <c r="E95" s="41"/>
      <c r="F95" s="75"/>
      <c r="G95" s="41" t="str">
        <f t="shared" si="6"/>
        <v/>
      </c>
      <c r="H95" s="76"/>
      <c r="I95" s="24"/>
      <c r="J95" s="64"/>
      <c r="K95" s="41"/>
      <c r="L95" s="41"/>
      <c r="M95" s="41"/>
      <c r="N95" s="41" t="str">
        <f t="shared" si="7"/>
        <v/>
      </c>
      <c r="O95" s="41" t="str">
        <f t="shared" si="8"/>
        <v/>
      </c>
      <c r="P95" s="65"/>
      <c r="Q95" s="108"/>
      <c r="R95" s="109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24.75" customHeight="1">
      <c r="A96" s="10"/>
      <c r="B96" s="67"/>
      <c r="C96" s="67"/>
      <c r="D96" s="68"/>
      <c r="E96" s="25"/>
      <c r="F96" s="25"/>
      <c r="G96" s="25"/>
      <c r="H96" s="69"/>
      <c r="I96" s="70"/>
      <c r="J96" s="70"/>
      <c r="K96" s="25"/>
      <c r="L96" s="25"/>
      <c r="M96" s="25"/>
      <c r="N96" s="25"/>
      <c r="O96" s="25"/>
      <c r="P96" s="26"/>
      <c r="Q96" s="26"/>
      <c r="R96" s="2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24.75" customHeight="1">
      <c r="A97" s="110" t="s">
        <v>26</v>
      </c>
      <c r="B97" s="111"/>
      <c r="C97" s="111"/>
      <c r="D97" s="111"/>
      <c r="E97" s="111"/>
      <c r="F97" s="111"/>
      <c r="G97" s="111"/>
      <c r="H97" s="112"/>
      <c r="I97" s="70"/>
      <c r="J97" s="70"/>
      <c r="K97" s="115">
        <v>5</v>
      </c>
      <c r="L97" s="114"/>
      <c r="M97" s="114"/>
      <c r="N97" s="114"/>
      <c r="O97" s="114"/>
      <c r="P97" s="114"/>
      <c r="Q97" s="114"/>
      <c r="R97" s="114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29.25" customHeight="1">
      <c r="A98" s="5"/>
      <c r="B98" s="6" t="s">
        <v>14</v>
      </c>
      <c r="C98" s="7"/>
      <c r="D98" s="116"/>
      <c r="E98" s="114"/>
      <c r="F98" s="114"/>
      <c r="G98" s="114"/>
      <c r="H98" s="9" t="s">
        <v>15</v>
      </c>
      <c r="I98" s="8"/>
      <c r="J98" s="5"/>
      <c r="K98" s="117"/>
      <c r="L98" s="97"/>
      <c r="M98" s="96" t="s">
        <v>16</v>
      </c>
      <c r="N98" s="97"/>
      <c r="O98" s="97"/>
      <c r="P98" s="97"/>
      <c r="Q98" s="97"/>
      <c r="R98" s="97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.5" hidden="1" customHeight="1">
      <c r="A99" s="12"/>
      <c r="B99" s="4"/>
      <c r="C99" s="4"/>
      <c r="D99" s="13"/>
      <c r="E99" s="13"/>
      <c r="F99" s="13"/>
      <c r="G99" s="13"/>
      <c r="H99" s="14"/>
      <c r="I99" s="12"/>
      <c r="J99" s="12"/>
      <c r="K99" s="46"/>
      <c r="L99" s="46"/>
      <c r="M99" s="46"/>
      <c r="N99" s="46"/>
      <c r="O99" s="46"/>
      <c r="P99" s="47"/>
      <c r="Q99" s="4"/>
      <c r="R99" s="4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34.5" customHeight="1">
      <c r="A100" s="118" t="s">
        <v>2</v>
      </c>
      <c r="B100" s="120" t="s">
        <v>3</v>
      </c>
      <c r="C100" s="15"/>
      <c r="D100" s="16" t="s">
        <v>4</v>
      </c>
      <c r="E100" s="16" t="s">
        <v>5</v>
      </c>
      <c r="F100" s="16" t="s">
        <v>6</v>
      </c>
      <c r="G100" s="16" t="s">
        <v>7</v>
      </c>
      <c r="H100" s="121" t="s">
        <v>8</v>
      </c>
      <c r="I100" s="17"/>
      <c r="J100" s="48"/>
      <c r="K100" s="16" t="s">
        <v>17</v>
      </c>
      <c r="L100" s="16" t="s">
        <v>18</v>
      </c>
      <c r="M100" s="16" t="s">
        <v>19</v>
      </c>
      <c r="N100" s="16" t="s">
        <v>20</v>
      </c>
      <c r="O100" s="49" t="s">
        <v>21</v>
      </c>
      <c r="P100" s="50"/>
      <c r="Q100" s="98" t="s">
        <v>22</v>
      </c>
      <c r="R100" s="99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22.25" customHeight="1">
      <c r="A101" s="119"/>
      <c r="B101" s="119"/>
      <c r="C101" s="18"/>
      <c r="D101" s="19" t="s">
        <v>9</v>
      </c>
      <c r="E101" s="19" t="s">
        <v>10</v>
      </c>
      <c r="F101" s="19" t="s">
        <v>11</v>
      </c>
      <c r="G101" s="19" t="s">
        <v>12</v>
      </c>
      <c r="H101" s="119"/>
      <c r="I101" s="17"/>
      <c r="J101" s="48"/>
      <c r="K101" s="19" t="s">
        <v>9</v>
      </c>
      <c r="L101" s="19" t="s">
        <v>10</v>
      </c>
      <c r="M101" s="19" t="s">
        <v>11</v>
      </c>
      <c r="N101" s="19" t="s">
        <v>12</v>
      </c>
      <c r="O101" s="19"/>
      <c r="P101" s="51" t="s">
        <v>23</v>
      </c>
      <c r="Q101" s="100"/>
      <c r="R101" s="101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24.75" customHeight="1">
      <c r="A102" s="20"/>
      <c r="B102" s="21"/>
      <c r="C102" s="21"/>
      <c r="D102" s="22">
        <v>0.3</v>
      </c>
      <c r="E102" s="22">
        <v>0.3</v>
      </c>
      <c r="F102" s="22">
        <v>0.4</v>
      </c>
      <c r="G102" s="22">
        <v>1</v>
      </c>
      <c r="H102" s="52"/>
      <c r="I102" s="53"/>
      <c r="J102" s="54"/>
      <c r="K102" s="55">
        <f t="shared" ref="K102:M102" si="9">D102</f>
        <v>0.3</v>
      </c>
      <c r="L102" s="55">
        <f t="shared" si="9"/>
        <v>0.3</v>
      </c>
      <c r="M102" s="55">
        <f t="shared" si="9"/>
        <v>0.4</v>
      </c>
      <c r="N102" s="22">
        <v>1</v>
      </c>
      <c r="O102" s="22">
        <v>1</v>
      </c>
      <c r="P102" s="56"/>
      <c r="Q102" s="102"/>
      <c r="R102" s="103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</row>
    <row r="103" spans="1:29" ht="24.75" customHeight="1">
      <c r="A103" s="57"/>
      <c r="B103" s="57"/>
      <c r="C103" s="28"/>
      <c r="D103" s="29"/>
      <c r="E103" s="30"/>
      <c r="F103" s="30"/>
      <c r="G103" s="36" t="str">
        <f t="shared" ref="G103:G127" si="10">IF(COUNT(D103:F103)&gt;3,SUM(D103:F103),"")</f>
        <v/>
      </c>
      <c r="H103" s="31"/>
      <c r="I103" s="32"/>
      <c r="J103" s="58"/>
      <c r="K103" s="59"/>
      <c r="L103" s="59"/>
      <c r="M103" s="59"/>
      <c r="N103" s="30" t="str">
        <f t="shared" ref="N103:N127" si="11">IF(COUNT(K103:M103)&gt;3,SUM(K103:M103),"")</f>
        <v/>
      </c>
      <c r="O103" s="30" t="str">
        <f t="shared" ref="O103:O127" si="12">IF(COUNT(N103,G135)&gt;=2,ROUND((N103+G135)/2,0),"")</f>
        <v/>
      </c>
      <c r="P103" s="60"/>
      <c r="Q103" s="104"/>
      <c r="R103" s="105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24.75" customHeight="1">
      <c r="A104" s="57"/>
      <c r="B104" s="57"/>
      <c r="C104" s="34"/>
      <c r="D104" s="35"/>
      <c r="E104" s="36"/>
      <c r="F104" s="36"/>
      <c r="G104" s="36" t="str">
        <f t="shared" si="10"/>
        <v/>
      </c>
      <c r="H104" s="37"/>
      <c r="I104" s="32"/>
      <c r="J104" s="58"/>
      <c r="K104" s="36"/>
      <c r="L104" s="36"/>
      <c r="M104" s="36"/>
      <c r="N104" s="30" t="str">
        <f t="shared" si="11"/>
        <v/>
      </c>
      <c r="O104" s="30" t="str">
        <f t="shared" si="12"/>
        <v/>
      </c>
      <c r="P104" s="62"/>
      <c r="Q104" s="106"/>
      <c r="R104" s="107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24.75" customHeight="1">
      <c r="A105" s="57"/>
      <c r="B105" s="57"/>
      <c r="C105" s="34"/>
      <c r="D105" s="35"/>
      <c r="E105" s="36"/>
      <c r="F105" s="36"/>
      <c r="G105" s="36" t="str">
        <f t="shared" si="10"/>
        <v/>
      </c>
      <c r="H105" s="37"/>
      <c r="I105" s="32"/>
      <c r="J105" s="58"/>
      <c r="K105" s="36"/>
      <c r="L105" s="36"/>
      <c r="M105" s="36"/>
      <c r="N105" s="30" t="str">
        <f t="shared" si="11"/>
        <v/>
      </c>
      <c r="O105" s="30" t="str">
        <f t="shared" si="12"/>
        <v/>
      </c>
      <c r="P105" s="62"/>
      <c r="Q105" s="106"/>
      <c r="R105" s="107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24.75" customHeight="1">
      <c r="A106" s="57"/>
      <c r="B106" s="57"/>
      <c r="C106" s="34"/>
      <c r="D106" s="35"/>
      <c r="E106" s="36"/>
      <c r="F106" s="36"/>
      <c r="G106" s="36" t="str">
        <f t="shared" si="10"/>
        <v/>
      </c>
      <c r="H106" s="37"/>
      <c r="I106" s="32"/>
      <c r="J106" s="58"/>
      <c r="K106" s="36"/>
      <c r="L106" s="36"/>
      <c r="M106" s="36"/>
      <c r="N106" s="30" t="str">
        <f t="shared" si="11"/>
        <v/>
      </c>
      <c r="O106" s="30" t="str">
        <f t="shared" si="12"/>
        <v/>
      </c>
      <c r="P106" s="62"/>
      <c r="Q106" s="106"/>
      <c r="R106" s="107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24.75" customHeight="1">
      <c r="A107" s="57"/>
      <c r="B107" s="57"/>
      <c r="C107" s="34"/>
      <c r="D107" s="35"/>
      <c r="E107" s="36"/>
      <c r="F107" s="36"/>
      <c r="G107" s="36" t="str">
        <f t="shared" si="10"/>
        <v/>
      </c>
      <c r="H107" s="37"/>
      <c r="I107" s="32"/>
      <c r="J107" s="58"/>
      <c r="K107" s="36"/>
      <c r="L107" s="36"/>
      <c r="M107" s="36"/>
      <c r="N107" s="30" t="str">
        <f t="shared" si="11"/>
        <v/>
      </c>
      <c r="O107" s="30" t="str">
        <f t="shared" si="12"/>
        <v/>
      </c>
      <c r="P107" s="62"/>
      <c r="Q107" s="106"/>
      <c r="R107" s="107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24.75" customHeight="1">
      <c r="A108" s="57"/>
      <c r="B108" s="57"/>
      <c r="C108" s="34"/>
      <c r="D108" s="35"/>
      <c r="E108" s="36"/>
      <c r="F108" s="36"/>
      <c r="G108" s="36" t="str">
        <f t="shared" si="10"/>
        <v/>
      </c>
      <c r="H108" s="37"/>
      <c r="I108" s="32"/>
      <c r="J108" s="58"/>
      <c r="K108" s="36"/>
      <c r="L108" s="36"/>
      <c r="M108" s="36"/>
      <c r="N108" s="30" t="str">
        <f t="shared" si="11"/>
        <v/>
      </c>
      <c r="O108" s="30" t="str">
        <f t="shared" si="12"/>
        <v/>
      </c>
      <c r="P108" s="62"/>
      <c r="Q108" s="106"/>
      <c r="R108" s="107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24.75" customHeight="1">
      <c r="A109" s="57"/>
      <c r="B109" s="57"/>
      <c r="C109" s="34"/>
      <c r="D109" s="35"/>
      <c r="E109" s="36"/>
      <c r="F109" s="36"/>
      <c r="G109" s="36" t="str">
        <f t="shared" si="10"/>
        <v/>
      </c>
      <c r="H109" s="37"/>
      <c r="I109" s="32"/>
      <c r="J109" s="58"/>
      <c r="K109" s="36"/>
      <c r="L109" s="36"/>
      <c r="M109" s="36"/>
      <c r="N109" s="30" t="str">
        <f t="shared" si="11"/>
        <v/>
      </c>
      <c r="O109" s="30" t="str">
        <f t="shared" si="12"/>
        <v/>
      </c>
      <c r="P109" s="62"/>
      <c r="Q109" s="106"/>
      <c r="R109" s="107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24.75" customHeight="1">
      <c r="A110" s="57"/>
      <c r="B110" s="57"/>
      <c r="C110" s="34"/>
      <c r="D110" s="35"/>
      <c r="E110" s="36"/>
      <c r="F110" s="36"/>
      <c r="G110" s="36" t="str">
        <f t="shared" si="10"/>
        <v/>
      </c>
      <c r="H110" s="37"/>
      <c r="I110" s="32"/>
      <c r="J110" s="58"/>
      <c r="K110" s="36"/>
      <c r="L110" s="36"/>
      <c r="M110" s="36"/>
      <c r="N110" s="30" t="str">
        <f t="shared" si="11"/>
        <v/>
      </c>
      <c r="O110" s="30" t="str">
        <f t="shared" si="12"/>
        <v/>
      </c>
      <c r="P110" s="62"/>
      <c r="Q110" s="106"/>
      <c r="R110" s="107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24.75" customHeight="1">
      <c r="A111" s="57"/>
      <c r="B111" s="57"/>
      <c r="C111" s="34"/>
      <c r="D111" s="35"/>
      <c r="E111" s="36"/>
      <c r="F111" s="36"/>
      <c r="G111" s="36" t="str">
        <f t="shared" si="10"/>
        <v/>
      </c>
      <c r="H111" s="37"/>
      <c r="I111" s="32"/>
      <c r="J111" s="58"/>
      <c r="K111" s="36"/>
      <c r="L111" s="36"/>
      <c r="M111" s="36"/>
      <c r="N111" s="30" t="str">
        <f t="shared" si="11"/>
        <v/>
      </c>
      <c r="O111" s="30" t="str">
        <f t="shared" si="12"/>
        <v/>
      </c>
      <c r="P111" s="62"/>
      <c r="Q111" s="106"/>
      <c r="R111" s="107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24.75" customHeight="1">
      <c r="A112" s="57"/>
      <c r="B112" s="57"/>
      <c r="C112" s="34"/>
      <c r="D112" s="35"/>
      <c r="E112" s="36"/>
      <c r="F112" s="36"/>
      <c r="G112" s="36" t="str">
        <f t="shared" si="10"/>
        <v/>
      </c>
      <c r="H112" s="37"/>
      <c r="I112" s="32"/>
      <c r="J112" s="58"/>
      <c r="K112" s="36"/>
      <c r="L112" s="36"/>
      <c r="M112" s="36"/>
      <c r="N112" s="30" t="str">
        <f t="shared" si="11"/>
        <v/>
      </c>
      <c r="O112" s="30" t="str">
        <f t="shared" si="12"/>
        <v/>
      </c>
      <c r="P112" s="62"/>
      <c r="Q112" s="106"/>
      <c r="R112" s="107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24.75" customHeight="1">
      <c r="A113" s="57"/>
      <c r="B113" s="57"/>
      <c r="C113" s="34"/>
      <c r="D113" s="35"/>
      <c r="E113" s="36"/>
      <c r="F113" s="36"/>
      <c r="G113" s="36" t="str">
        <f t="shared" si="10"/>
        <v/>
      </c>
      <c r="H113" s="37"/>
      <c r="I113" s="32"/>
      <c r="J113" s="58"/>
      <c r="K113" s="36"/>
      <c r="L113" s="36"/>
      <c r="M113" s="36"/>
      <c r="N113" s="30" t="str">
        <f t="shared" si="11"/>
        <v/>
      </c>
      <c r="O113" s="30" t="str">
        <f t="shared" si="12"/>
        <v/>
      </c>
      <c r="P113" s="62"/>
      <c r="Q113" s="106"/>
      <c r="R113" s="107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24.75" customHeight="1">
      <c r="A114" s="57"/>
      <c r="B114" s="57"/>
      <c r="C114" s="34"/>
      <c r="D114" s="35"/>
      <c r="E114" s="36"/>
      <c r="F114" s="36"/>
      <c r="G114" s="36" t="str">
        <f t="shared" si="10"/>
        <v/>
      </c>
      <c r="H114" s="37"/>
      <c r="I114" s="32"/>
      <c r="J114" s="58"/>
      <c r="K114" s="36"/>
      <c r="L114" s="36"/>
      <c r="M114" s="36"/>
      <c r="N114" s="30" t="str">
        <f t="shared" si="11"/>
        <v/>
      </c>
      <c r="O114" s="30" t="str">
        <f t="shared" si="12"/>
        <v/>
      </c>
      <c r="P114" s="62"/>
      <c r="Q114" s="106"/>
      <c r="R114" s="107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24.75" customHeight="1">
      <c r="A115" s="57"/>
      <c r="B115" s="57"/>
      <c r="C115" s="34"/>
      <c r="D115" s="35"/>
      <c r="E115" s="36"/>
      <c r="F115" s="36"/>
      <c r="G115" s="36" t="str">
        <f t="shared" si="10"/>
        <v/>
      </c>
      <c r="H115" s="37"/>
      <c r="I115" s="32"/>
      <c r="J115" s="58"/>
      <c r="K115" s="36"/>
      <c r="L115" s="36"/>
      <c r="M115" s="36"/>
      <c r="N115" s="30" t="str">
        <f t="shared" si="11"/>
        <v/>
      </c>
      <c r="O115" s="30" t="str">
        <f t="shared" si="12"/>
        <v/>
      </c>
      <c r="P115" s="62"/>
      <c r="Q115" s="106"/>
      <c r="R115" s="107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24.75" customHeight="1">
      <c r="A116" s="57"/>
      <c r="B116" s="57"/>
      <c r="C116" s="34"/>
      <c r="D116" s="35"/>
      <c r="E116" s="36"/>
      <c r="F116" s="36"/>
      <c r="G116" s="36" t="str">
        <f t="shared" si="10"/>
        <v/>
      </c>
      <c r="H116" s="37"/>
      <c r="I116" s="32"/>
      <c r="J116" s="58"/>
      <c r="K116" s="36"/>
      <c r="L116" s="36"/>
      <c r="M116" s="36"/>
      <c r="N116" s="30" t="str">
        <f t="shared" si="11"/>
        <v/>
      </c>
      <c r="O116" s="30" t="str">
        <f t="shared" si="12"/>
        <v/>
      </c>
      <c r="P116" s="62"/>
      <c r="Q116" s="106"/>
      <c r="R116" s="107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24.75" customHeight="1">
      <c r="A117" s="57"/>
      <c r="B117" s="57"/>
      <c r="C117" s="34"/>
      <c r="D117" s="35"/>
      <c r="E117" s="36"/>
      <c r="F117" s="36"/>
      <c r="G117" s="36" t="str">
        <f t="shared" si="10"/>
        <v/>
      </c>
      <c r="H117" s="37"/>
      <c r="I117" s="32"/>
      <c r="J117" s="58"/>
      <c r="K117" s="36"/>
      <c r="L117" s="36"/>
      <c r="M117" s="36"/>
      <c r="N117" s="30" t="str">
        <f t="shared" si="11"/>
        <v/>
      </c>
      <c r="O117" s="30" t="str">
        <f t="shared" si="12"/>
        <v/>
      </c>
      <c r="P117" s="62"/>
      <c r="Q117" s="106"/>
      <c r="R117" s="107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24.75" customHeight="1">
      <c r="A118" s="57"/>
      <c r="B118" s="57"/>
      <c r="C118" s="34"/>
      <c r="D118" s="35"/>
      <c r="E118" s="36"/>
      <c r="F118" s="36"/>
      <c r="G118" s="36" t="str">
        <f t="shared" si="10"/>
        <v/>
      </c>
      <c r="H118" s="37"/>
      <c r="I118" s="32"/>
      <c r="J118" s="58"/>
      <c r="K118" s="36"/>
      <c r="L118" s="36"/>
      <c r="M118" s="36"/>
      <c r="N118" s="30" t="str">
        <f t="shared" si="11"/>
        <v/>
      </c>
      <c r="O118" s="30" t="str">
        <f t="shared" si="12"/>
        <v/>
      </c>
      <c r="P118" s="62"/>
      <c r="Q118" s="106"/>
      <c r="R118" s="107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24.75" customHeight="1">
      <c r="A119" s="57"/>
      <c r="B119" s="57"/>
      <c r="C119" s="34"/>
      <c r="D119" s="35"/>
      <c r="E119" s="36"/>
      <c r="F119" s="36"/>
      <c r="G119" s="36" t="str">
        <f t="shared" si="10"/>
        <v/>
      </c>
      <c r="H119" s="37"/>
      <c r="I119" s="32"/>
      <c r="J119" s="58"/>
      <c r="K119" s="36"/>
      <c r="L119" s="36"/>
      <c r="M119" s="36"/>
      <c r="N119" s="30" t="str">
        <f t="shared" si="11"/>
        <v/>
      </c>
      <c r="O119" s="30" t="str">
        <f t="shared" si="12"/>
        <v/>
      </c>
      <c r="P119" s="62"/>
      <c r="Q119" s="106"/>
      <c r="R119" s="107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24.75" customHeight="1">
      <c r="A120" s="57"/>
      <c r="B120" s="57"/>
      <c r="C120" s="34"/>
      <c r="D120" s="35"/>
      <c r="E120" s="36"/>
      <c r="F120" s="36"/>
      <c r="G120" s="36" t="str">
        <f t="shared" si="10"/>
        <v/>
      </c>
      <c r="H120" s="37"/>
      <c r="I120" s="32"/>
      <c r="J120" s="58"/>
      <c r="K120" s="36"/>
      <c r="L120" s="36"/>
      <c r="M120" s="36"/>
      <c r="N120" s="30" t="str">
        <f t="shared" si="11"/>
        <v/>
      </c>
      <c r="O120" s="30" t="str">
        <f t="shared" si="12"/>
        <v/>
      </c>
      <c r="P120" s="62"/>
      <c r="Q120" s="106"/>
      <c r="R120" s="107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24.75" customHeight="1">
      <c r="A121" s="57"/>
      <c r="B121" s="57"/>
      <c r="C121" s="34"/>
      <c r="D121" s="35"/>
      <c r="E121" s="36"/>
      <c r="F121" s="36"/>
      <c r="G121" s="36" t="str">
        <f t="shared" si="10"/>
        <v/>
      </c>
      <c r="H121" s="37"/>
      <c r="I121" s="32"/>
      <c r="J121" s="58"/>
      <c r="K121" s="36"/>
      <c r="L121" s="36"/>
      <c r="M121" s="36"/>
      <c r="N121" s="30" t="str">
        <f t="shared" si="11"/>
        <v/>
      </c>
      <c r="O121" s="30" t="str">
        <f t="shared" si="12"/>
        <v/>
      </c>
      <c r="P121" s="62"/>
      <c r="Q121" s="106"/>
      <c r="R121" s="107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24.75" customHeight="1">
      <c r="A122" s="57"/>
      <c r="B122" s="57"/>
      <c r="C122" s="34"/>
      <c r="D122" s="35"/>
      <c r="E122" s="36"/>
      <c r="F122" s="36"/>
      <c r="G122" s="36" t="str">
        <f t="shared" si="10"/>
        <v/>
      </c>
      <c r="H122" s="37"/>
      <c r="I122" s="32"/>
      <c r="J122" s="58"/>
      <c r="K122" s="36"/>
      <c r="L122" s="36"/>
      <c r="M122" s="36"/>
      <c r="N122" s="30" t="str">
        <f t="shared" si="11"/>
        <v/>
      </c>
      <c r="O122" s="30" t="str">
        <f t="shared" si="12"/>
        <v/>
      </c>
      <c r="P122" s="62"/>
      <c r="Q122" s="106"/>
      <c r="R122" s="107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24.75" customHeight="1">
      <c r="A123" s="57"/>
      <c r="B123" s="57"/>
      <c r="C123" s="34"/>
      <c r="D123" s="35"/>
      <c r="E123" s="36"/>
      <c r="F123" s="36"/>
      <c r="G123" s="36" t="str">
        <f t="shared" si="10"/>
        <v/>
      </c>
      <c r="H123" s="37"/>
      <c r="I123" s="32"/>
      <c r="J123" s="58"/>
      <c r="K123" s="36"/>
      <c r="L123" s="36"/>
      <c r="M123" s="36"/>
      <c r="N123" s="30" t="str">
        <f t="shared" si="11"/>
        <v/>
      </c>
      <c r="O123" s="30" t="str">
        <f t="shared" si="12"/>
        <v/>
      </c>
      <c r="P123" s="62"/>
      <c r="Q123" s="106"/>
      <c r="R123" s="107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24.75" customHeight="1">
      <c r="A124" s="57"/>
      <c r="B124" s="57"/>
      <c r="C124" s="34"/>
      <c r="D124" s="35"/>
      <c r="E124" s="36"/>
      <c r="F124" s="36"/>
      <c r="G124" s="36" t="str">
        <f t="shared" si="10"/>
        <v/>
      </c>
      <c r="H124" s="37"/>
      <c r="I124" s="32"/>
      <c r="J124" s="58"/>
      <c r="K124" s="36"/>
      <c r="L124" s="36"/>
      <c r="M124" s="36"/>
      <c r="N124" s="30" t="str">
        <f t="shared" si="11"/>
        <v/>
      </c>
      <c r="O124" s="30" t="str">
        <f t="shared" si="12"/>
        <v/>
      </c>
      <c r="P124" s="62"/>
      <c r="Q124" s="106"/>
      <c r="R124" s="107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24.75" customHeight="1">
      <c r="A125" s="57"/>
      <c r="B125" s="57"/>
      <c r="C125" s="34"/>
      <c r="D125" s="35"/>
      <c r="E125" s="36"/>
      <c r="F125" s="36"/>
      <c r="G125" s="36" t="str">
        <f t="shared" si="10"/>
        <v/>
      </c>
      <c r="H125" s="37"/>
      <c r="I125" s="32"/>
      <c r="J125" s="58"/>
      <c r="K125" s="36"/>
      <c r="L125" s="36"/>
      <c r="M125" s="36"/>
      <c r="N125" s="30" t="str">
        <f t="shared" si="11"/>
        <v/>
      </c>
      <c r="O125" s="30" t="str">
        <f t="shared" si="12"/>
        <v/>
      </c>
      <c r="P125" s="62"/>
      <c r="Q125" s="106"/>
      <c r="R125" s="107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24.75" customHeight="1">
      <c r="A126" s="57"/>
      <c r="B126" s="57"/>
      <c r="C126" s="34"/>
      <c r="D126" s="35"/>
      <c r="E126" s="36"/>
      <c r="F126" s="36"/>
      <c r="G126" s="36" t="str">
        <f t="shared" si="10"/>
        <v/>
      </c>
      <c r="H126" s="37"/>
      <c r="I126" s="32"/>
      <c r="J126" s="58"/>
      <c r="K126" s="36"/>
      <c r="L126" s="36"/>
      <c r="M126" s="36"/>
      <c r="N126" s="30" t="str">
        <f t="shared" si="11"/>
        <v/>
      </c>
      <c r="O126" s="30" t="str">
        <f t="shared" si="12"/>
        <v/>
      </c>
      <c r="P126" s="62"/>
      <c r="Q126" s="106"/>
      <c r="R126" s="107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24.75" customHeight="1">
      <c r="A127" s="57"/>
      <c r="B127" s="57"/>
      <c r="C127" s="39"/>
      <c r="D127" s="40"/>
      <c r="E127" s="41"/>
      <c r="F127" s="41"/>
      <c r="G127" s="41" t="str">
        <f t="shared" si="10"/>
        <v/>
      </c>
      <c r="H127" s="42"/>
      <c r="I127" s="24"/>
      <c r="J127" s="64"/>
      <c r="K127" s="41"/>
      <c r="L127" s="41"/>
      <c r="M127" s="41"/>
      <c r="N127" s="41" t="str">
        <f t="shared" si="11"/>
        <v/>
      </c>
      <c r="O127" s="41" t="str">
        <f t="shared" si="12"/>
        <v/>
      </c>
      <c r="P127" s="65"/>
      <c r="Q127" s="108"/>
      <c r="R127" s="109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24.75" customHeight="1">
      <c r="A128" s="10"/>
      <c r="B128" s="67"/>
      <c r="C128" s="67"/>
      <c r="D128" s="68"/>
      <c r="E128" s="25"/>
      <c r="F128" s="25"/>
      <c r="G128" s="25"/>
      <c r="H128" s="69"/>
      <c r="I128" s="70"/>
      <c r="J128" s="70"/>
      <c r="K128" s="25"/>
      <c r="L128" s="25"/>
      <c r="M128" s="25"/>
      <c r="N128" s="25"/>
      <c r="O128" s="25"/>
      <c r="P128" s="26"/>
      <c r="Q128" s="26"/>
      <c r="R128" s="2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24.75" customHeight="1">
      <c r="A129" s="110" t="s">
        <v>27</v>
      </c>
      <c r="B129" s="111"/>
      <c r="C129" s="111"/>
      <c r="D129" s="111"/>
      <c r="E129" s="111"/>
      <c r="F129" s="111"/>
      <c r="G129" s="111"/>
      <c r="H129" s="112"/>
      <c r="I129" s="70"/>
      <c r="J129" s="70"/>
      <c r="K129" s="115">
        <v>43</v>
      </c>
      <c r="L129" s="114"/>
      <c r="M129" s="114"/>
      <c r="N129" s="114"/>
      <c r="O129" s="114"/>
      <c r="P129" s="114"/>
      <c r="Q129" s="114"/>
      <c r="R129" s="114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29.25" customHeight="1">
      <c r="A130" s="5"/>
      <c r="B130" s="6" t="s">
        <v>0</v>
      </c>
      <c r="C130" s="7"/>
      <c r="D130" s="116"/>
      <c r="E130" s="114"/>
      <c r="F130" s="114"/>
      <c r="G130" s="114"/>
      <c r="H130" s="9" t="s">
        <v>1</v>
      </c>
      <c r="I130" s="8"/>
      <c r="J130" s="5"/>
      <c r="K130" s="117"/>
      <c r="L130" s="97"/>
      <c r="M130" s="96" t="s">
        <v>16</v>
      </c>
      <c r="N130" s="97"/>
      <c r="O130" s="97"/>
      <c r="P130" s="97"/>
      <c r="Q130" s="97"/>
      <c r="R130" s="97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1.5" hidden="1" customHeight="1">
      <c r="A131" s="12"/>
      <c r="B131" s="4"/>
      <c r="C131" s="4"/>
      <c r="D131" s="13"/>
      <c r="E131" s="13"/>
      <c r="F131" s="13"/>
      <c r="G131" s="13"/>
      <c r="H131" s="14"/>
      <c r="I131" s="12"/>
      <c r="J131" s="12"/>
      <c r="K131" s="46"/>
      <c r="L131" s="46"/>
      <c r="M131" s="46"/>
      <c r="N131" s="46"/>
      <c r="O131" s="46"/>
      <c r="P131" s="47"/>
      <c r="Q131" s="4"/>
      <c r="R131" s="4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34.5" customHeight="1">
      <c r="A132" s="118" t="s">
        <v>2</v>
      </c>
      <c r="B132" s="120" t="s">
        <v>3</v>
      </c>
      <c r="C132" s="15"/>
      <c r="D132" s="16" t="s">
        <v>4</v>
      </c>
      <c r="E132" s="16" t="s">
        <v>5</v>
      </c>
      <c r="F132" s="16" t="s">
        <v>6</v>
      </c>
      <c r="G132" s="16" t="s">
        <v>7</v>
      </c>
      <c r="H132" s="121" t="s">
        <v>8</v>
      </c>
      <c r="I132" s="17"/>
      <c r="J132" s="48"/>
      <c r="K132" s="16" t="s">
        <v>17</v>
      </c>
      <c r="L132" s="16" t="s">
        <v>18</v>
      </c>
      <c r="M132" s="16" t="s">
        <v>19</v>
      </c>
      <c r="N132" s="16" t="s">
        <v>20</v>
      </c>
      <c r="O132" s="49" t="s">
        <v>21</v>
      </c>
      <c r="P132" s="50"/>
      <c r="Q132" s="98" t="s">
        <v>22</v>
      </c>
      <c r="R132" s="99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22.25" customHeight="1">
      <c r="A133" s="119"/>
      <c r="B133" s="119"/>
      <c r="C133" s="18"/>
      <c r="D133" s="19" t="s">
        <v>9</v>
      </c>
      <c r="E133" s="19" t="s">
        <v>10</v>
      </c>
      <c r="F133" s="19" t="s">
        <v>11</v>
      </c>
      <c r="G133" s="19" t="s">
        <v>12</v>
      </c>
      <c r="H133" s="119"/>
      <c r="I133" s="17"/>
      <c r="J133" s="48"/>
      <c r="K133" s="19" t="s">
        <v>9</v>
      </c>
      <c r="L133" s="19" t="s">
        <v>10</v>
      </c>
      <c r="M133" s="19" t="s">
        <v>11</v>
      </c>
      <c r="N133" s="19" t="s">
        <v>12</v>
      </c>
      <c r="O133" s="19"/>
      <c r="P133" s="51" t="s">
        <v>23</v>
      </c>
      <c r="Q133" s="100"/>
      <c r="R133" s="101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24.75" customHeight="1">
      <c r="A134" s="20"/>
      <c r="B134" s="21"/>
      <c r="C134" s="21"/>
      <c r="D134" s="22">
        <v>0.3</v>
      </c>
      <c r="E134" s="22">
        <v>0.3</v>
      </c>
      <c r="F134" s="22">
        <v>0.4</v>
      </c>
      <c r="G134" s="22">
        <v>1</v>
      </c>
      <c r="H134" s="52"/>
      <c r="I134" s="53"/>
      <c r="J134" s="54"/>
      <c r="K134" s="55">
        <f t="shared" ref="K134:M134" si="13">D134</f>
        <v>0.3</v>
      </c>
      <c r="L134" s="55">
        <f t="shared" si="13"/>
        <v>0.3</v>
      </c>
      <c r="M134" s="55">
        <f t="shared" si="13"/>
        <v>0.4</v>
      </c>
      <c r="N134" s="22">
        <v>1</v>
      </c>
      <c r="O134" s="22">
        <v>1</v>
      </c>
      <c r="P134" s="56"/>
      <c r="Q134" s="102"/>
      <c r="R134" s="103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</row>
    <row r="135" spans="1:29" ht="24.75" customHeight="1">
      <c r="A135" s="57"/>
      <c r="B135" s="57"/>
      <c r="C135" s="34"/>
      <c r="D135" s="35"/>
      <c r="E135" s="36"/>
      <c r="F135" s="36"/>
      <c r="G135" s="36" t="str">
        <f t="shared" ref="G135:G159" si="14">IF(COUNT(D135:F135)&gt;3,SUM(D135:F135),"")</f>
        <v/>
      </c>
      <c r="H135" s="37"/>
      <c r="I135" s="32"/>
      <c r="J135" s="58"/>
      <c r="K135" s="36"/>
      <c r="L135" s="36"/>
      <c r="M135" s="36"/>
      <c r="N135" s="30" t="str">
        <f t="shared" ref="N135:N159" si="15">IF(COUNT(K135:M135)&gt;3,SUM(K135:M135),"")</f>
        <v/>
      </c>
      <c r="O135" s="30" t="str">
        <f t="shared" ref="O135:O159" si="16">IF(COUNT(N135,G103)&gt;=2,ROUND((N135+G103)/2,0),"")</f>
        <v/>
      </c>
      <c r="P135" s="77"/>
      <c r="Q135" s="106"/>
      <c r="R135" s="107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24.75" customHeight="1">
      <c r="A136" s="57"/>
      <c r="B136" s="57"/>
      <c r="C136" s="34"/>
      <c r="D136" s="35"/>
      <c r="E136" s="36"/>
      <c r="F136" s="36"/>
      <c r="G136" s="36" t="str">
        <f t="shared" si="14"/>
        <v/>
      </c>
      <c r="H136" s="37"/>
      <c r="I136" s="32"/>
      <c r="J136" s="58"/>
      <c r="K136" s="36"/>
      <c r="L136" s="36"/>
      <c r="M136" s="36"/>
      <c r="N136" s="30" t="str">
        <f t="shared" si="15"/>
        <v/>
      </c>
      <c r="O136" s="30" t="str">
        <f t="shared" si="16"/>
        <v/>
      </c>
      <c r="P136" s="62"/>
      <c r="Q136" s="106"/>
      <c r="R136" s="107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24.75" customHeight="1">
      <c r="A137" s="57"/>
      <c r="B137" s="57"/>
      <c r="C137" s="34"/>
      <c r="D137" s="35"/>
      <c r="E137" s="36"/>
      <c r="F137" s="36"/>
      <c r="G137" s="36" t="str">
        <f t="shared" si="14"/>
        <v/>
      </c>
      <c r="H137" s="37"/>
      <c r="I137" s="32"/>
      <c r="J137" s="58"/>
      <c r="K137" s="36"/>
      <c r="L137" s="36"/>
      <c r="M137" s="36"/>
      <c r="N137" s="30" t="str">
        <f t="shared" si="15"/>
        <v/>
      </c>
      <c r="O137" s="30" t="str">
        <f t="shared" si="16"/>
        <v/>
      </c>
      <c r="P137" s="62"/>
      <c r="Q137" s="106"/>
      <c r="R137" s="107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24.75" customHeight="1">
      <c r="A138" s="57"/>
      <c r="B138" s="57"/>
      <c r="C138" s="34"/>
      <c r="D138" s="35"/>
      <c r="E138" s="36"/>
      <c r="F138" s="36"/>
      <c r="G138" s="36" t="str">
        <f t="shared" si="14"/>
        <v/>
      </c>
      <c r="H138" s="37"/>
      <c r="I138" s="32"/>
      <c r="J138" s="58"/>
      <c r="K138" s="36"/>
      <c r="L138" s="36"/>
      <c r="M138" s="36"/>
      <c r="N138" s="30" t="str">
        <f t="shared" si="15"/>
        <v/>
      </c>
      <c r="O138" s="30" t="str">
        <f t="shared" si="16"/>
        <v/>
      </c>
      <c r="P138" s="62"/>
      <c r="Q138" s="106"/>
      <c r="R138" s="107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24.75" customHeight="1">
      <c r="A139" s="57"/>
      <c r="B139" s="57"/>
      <c r="C139" s="34"/>
      <c r="D139" s="35"/>
      <c r="E139" s="36"/>
      <c r="F139" s="36"/>
      <c r="G139" s="36" t="str">
        <f t="shared" si="14"/>
        <v/>
      </c>
      <c r="H139" s="37"/>
      <c r="I139" s="32"/>
      <c r="J139" s="58"/>
      <c r="K139" s="36"/>
      <c r="L139" s="36"/>
      <c r="M139" s="36"/>
      <c r="N139" s="30" t="str">
        <f t="shared" si="15"/>
        <v/>
      </c>
      <c r="O139" s="30" t="str">
        <f t="shared" si="16"/>
        <v/>
      </c>
      <c r="P139" s="62"/>
      <c r="Q139" s="106"/>
      <c r="R139" s="107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24.75" customHeight="1">
      <c r="A140" s="57"/>
      <c r="B140" s="57"/>
      <c r="C140" s="34"/>
      <c r="D140" s="35"/>
      <c r="E140" s="36"/>
      <c r="F140" s="36"/>
      <c r="G140" s="36" t="str">
        <f t="shared" si="14"/>
        <v/>
      </c>
      <c r="H140" s="37"/>
      <c r="I140" s="32"/>
      <c r="J140" s="58"/>
      <c r="K140" s="36"/>
      <c r="L140" s="36"/>
      <c r="M140" s="36"/>
      <c r="N140" s="30" t="str">
        <f t="shared" si="15"/>
        <v/>
      </c>
      <c r="O140" s="30" t="str">
        <f t="shared" si="16"/>
        <v/>
      </c>
      <c r="P140" s="62"/>
      <c r="Q140" s="106"/>
      <c r="R140" s="107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24.75" customHeight="1">
      <c r="A141" s="57"/>
      <c r="B141" s="57"/>
      <c r="C141" s="34"/>
      <c r="D141" s="35"/>
      <c r="E141" s="36"/>
      <c r="F141" s="36"/>
      <c r="G141" s="36" t="str">
        <f t="shared" si="14"/>
        <v/>
      </c>
      <c r="H141" s="37"/>
      <c r="I141" s="32"/>
      <c r="J141" s="58"/>
      <c r="K141" s="36"/>
      <c r="L141" s="36"/>
      <c r="M141" s="36"/>
      <c r="N141" s="30" t="str">
        <f t="shared" si="15"/>
        <v/>
      </c>
      <c r="O141" s="30" t="str">
        <f t="shared" si="16"/>
        <v/>
      </c>
      <c r="P141" s="62"/>
      <c r="Q141" s="106"/>
      <c r="R141" s="107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24.75" customHeight="1">
      <c r="A142" s="57"/>
      <c r="B142" s="57"/>
      <c r="C142" s="34"/>
      <c r="D142" s="35"/>
      <c r="E142" s="36"/>
      <c r="F142" s="36"/>
      <c r="G142" s="36" t="str">
        <f t="shared" si="14"/>
        <v/>
      </c>
      <c r="H142" s="37"/>
      <c r="I142" s="32"/>
      <c r="J142" s="58"/>
      <c r="K142" s="36"/>
      <c r="L142" s="36"/>
      <c r="M142" s="36"/>
      <c r="N142" s="30" t="str">
        <f t="shared" si="15"/>
        <v/>
      </c>
      <c r="O142" s="30" t="str">
        <f t="shared" si="16"/>
        <v/>
      </c>
      <c r="P142" s="62"/>
      <c r="Q142" s="106"/>
      <c r="R142" s="107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24.75" customHeight="1">
      <c r="A143" s="57"/>
      <c r="B143" s="57"/>
      <c r="C143" s="34"/>
      <c r="D143" s="35"/>
      <c r="E143" s="36"/>
      <c r="F143" s="36"/>
      <c r="G143" s="36" t="str">
        <f t="shared" si="14"/>
        <v/>
      </c>
      <c r="H143" s="37"/>
      <c r="I143" s="32"/>
      <c r="J143" s="58"/>
      <c r="K143" s="36"/>
      <c r="L143" s="36"/>
      <c r="M143" s="36"/>
      <c r="N143" s="30" t="str">
        <f t="shared" si="15"/>
        <v/>
      </c>
      <c r="O143" s="30" t="str">
        <f t="shared" si="16"/>
        <v/>
      </c>
      <c r="P143" s="62"/>
      <c r="Q143" s="106"/>
      <c r="R143" s="107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24.75" customHeight="1">
      <c r="A144" s="57"/>
      <c r="B144" s="57"/>
      <c r="C144" s="34"/>
      <c r="D144" s="35"/>
      <c r="E144" s="36"/>
      <c r="F144" s="36"/>
      <c r="G144" s="36" t="str">
        <f t="shared" si="14"/>
        <v/>
      </c>
      <c r="H144" s="37"/>
      <c r="I144" s="32"/>
      <c r="J144" s="58"/>
      <c r="K144" s="36"/>
      <c r="L144" s="36"/>
      <c r="M144" s="36"/>
      <c r="N144" s="30" t="str">
        <f t="shared" si="15"/>
        <v/>
      </c>
      <c r="O144" s="30" t="str">
        <f t="shared" si="16"/>
        <v/>
      </c>
      <c r="P144" s="62"/>
      <c r="Q144" s="106"/>
      <c r="R144" s="107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24.75" customHeight="1">
      <c r="A145" s="57"/>
      <c r="B145" s="57"/>
      <c r="C145" s="34"/>
      <c r="D145" s="35"/>
      <c r="E145" s="36"/>
      <c r="F145" s="36"/>
      <c r="G145" s="36" t="str">
        <f t="shared" si="14"/>
        <v/>
      </c>
      <c r="H145" s="37"/>
      <c r="I145" s="32"/>
      <c r="J145" s="58"/>
      <c r="K145" s="36"/>
      <c r="L145" s="36"/>
      <c r="M145" s="36"/>
      <c r="N145" s="30" t="str">
        <f t="shared" si="15"/>
        <v/>
      </c>
      <c r="O145" s="30" t="str">
        <f t="shared" si="16"/>
        <v/>
      </c>
      <c r="P145" s="62"/>
      <c r="Q145" s="106"/>
      <c r="R145" s="107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24.75" customHeight="1">
      <c r="A146" s="57"/>
      <c r="B146" s="57"/>
      <c r="C146" s="34"/>
      <c r="D146" s="35"/>
      <c r="E146" s="36"/>
      <c r="F146" s="36"/>
      <c r="G146" s="36" t="str">
        <f t="shared" si="14"/>
        <v/>
      </c>
      <c r="H146" s="37"/>
      <c r="I146" s="32"/>
      <c r="J146" s="58"/>
      <c r="K146" s="36"/>
      <c r="L146" s="36"/>
      <c r="M146" s="36"/>
      <c r="N146" s="30" t="str">
        <f t="shared" si="15"/>
        <v/>
      </c>
      <c r="O146" s="30" t="str">
        <f t="shared" si="16"/>
        <v/>
      </c>
      <c r="P146" s="62"/>
      <c r="Q146" s="106"/>
      <c r="R146" s="107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24.75" customHeight="1">
      <c r="A147" s="57"/>
      <c r="B147" s="57"/>
      <c r="C147" s="34"/>
      <c r="D147" s="35"/>
      <c r="E147" s="36"/>
      <c r="F147" s="36"/>
      <c r="G147" s="36" t="str">
        <f t="shared" si="14"/>
        <v/>
      </c>
      <c r="H147" s="37"/>
      <c r="I147" s="32"/>
      <c r="J147" s="58"/>
      <c r="K147" s="36"/>
      <c r="L147" s="36"/>
      <c r="M147" s="36"/>
      <c r="N147" s="30" t="str">
        <f t="shared" si="15"/>
        <v/>
      </c>
      <c r="O147" s="30" t="str">
        <f t="shared" si="16"/>
        <v/>
      </c>
      <c r="P147" s="62"/>
      <c r="Q147" s="106"/>
      <c r="R147" s="107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24.75" customHeight="1">
      <c r="A148" s="57"/>
      <c r="B148" s="57"/>
      <c r="C148" s="34"/>
      <c r="D148" s="35"/>
      <c r="E148" s="36"/>
      <c r="F148" s="36"/>
      <c r="G148" s="36" t="str">
        <f t="shared" si="14"/>
        <v/>
      </c>
      <c r="H148" s="37"/>
      <c r="I148" s="32"/>
      <c r="J148" s="58"/>
      <c r="K148" s="36"/>
      <c r="L148" s="36"/>
      <c r="M148" s="36"/>
      <c r="N148" s="30" t="str">
        <f t="shared" si="15"/>
        <v/>
      </c>
      <c r="O148" s="30" t="str">
        <f t="shared" si="16"/>
        <v/>
      </c>
      <c r="P148" s="62"/>
      <c r="Q148" s="106"/>
      <c r="R148" s="107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24.75" customHeight="1">
      <c r="A149" s="57"/>
      <c r="B149" s="57"/>
      <c r="C149" s="34"/>
      <c r="D149" s="35"/>
      <c r="E149" s="36"/>
      <c r="F149" s="36"/>
      <c r="G149" s="36" t="str">
        <f t="shared" si="14"/>
        <v/>
      </c>
      <c r="H149" s="37"/>
      <c r="I149" s="32"/>
      <c r="J149" s="58"/>
      <c r="K149" s="36"/>
      <c r="L149" s="36"/>
      <c r="M149" s="36"/>
      <c r="N149" s="30" t="str">
        <f t="shared" si="15"/>
        <v/>
      </c>
      <c r="O149" s="30" t="str">
        <f t="shared" si="16"/>
        <v/>
      </c>
      <c r="P149" s="62"/>
      <c r="Q149" s="106"/>
      <c r="R149" s="107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24.75" customHeight="1">
      <c r="A150" s="57"/>
      <c r="B150" s="57"/>
      <c r="C150" s="34"/>
      <c r="D150" s="35"/>
      <c r="E150" s="36"/>
      <c r="F150" s="36"/>
      <c r="G150" s="36" t="str">
        <f t="shared" si="14"/>
        <v/>
      </c>
      <c r="H150" s="37"/>
      <c r="I150" s="32"/>
      <c r="J150" s="58"/>
      <c r="K150" s="36"/>
      <c r="L150" s="36"/>
      <c r="M150" s="36"/>
      <c r="N150" s="30" t="str">
        <f t="shared" si="15"/>
        <v/>
      </c>
      <c r="O150" s="30" t="str">
        <f t="shared" si="16"/>
        <v/>
      </c>
      <c r="P150" s="62"/>
      <c r="Q150" s="106"/>
      <c r="R150" s="107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24.75" customHeight="1">
      <c r="A151" s="57"/>
      <c r="B151" s="57"/>
      <c r="C151" s="34"/>
      <c r="D151" s="35"/>
      <c r="E151" s="36"/>
      <c r="F151" s="36"/>
      <c r="G151" s="36" t="str">
        <f t="shared" si="14"/>
        <v/>
      </c>
      <c r="H151" s="37"/>
      <c r="I151" s="32"/>
      <c r="J151" s="58"/>
      <c r="K151" s="36"/>
      <c r="L151" s="36"/>
      <c r="M151" s="36"/>
      <c r="N151" s="30" t="str">
        <f t="shared" si="15"/>
        <v/>
      </c>
      <c r="O151" s="30" t="str">
        <f t="shared" si="16"/>
        <v/>
      </c>
      <c r="P151" s="62"/>
      <c r="Q151" s="106"/>
      <c r="R151" s="107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24.75" customHeight="1">
      <c r="A152" s="57"/>
      <c r="B152" s="57"/>
      <c r="C152" s="34"/>
      <c r="D152" s="35"/>
      <c r="E152" s="36"/>
      <c r="F152" s="36"/>
      <c r="G152" s="36" t="str">
        <f t="shared" si="14"/>
        <v/>
      </c>
      <c r="H152" s="37"/>
      <c r="I152" s="32"/>
      <c r="J152" s="58"/>
      <c r="K152" s="36"/>
      <c r="L152" s="36"/>
      <c r="M152" s="36"/>
      <c r="N152" s="30" t="str">
        <f t="shared" si="15"/>
        <v/>
      </c>
      <c r="O152" s="30" t="str">
        <f t="shared" si="16"/>
        <v/>
      </c>
      <c r="P152" s="62"/>
      <c r="Q152" s="106"/>
      <c r="R152" s="107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24.75" customHeight="1">
      <c r="A153" s="57"/>
      <c r="B153" s="57"/>
      <c r="C153" s="34"/>
      <c r="D153" s="35"/>
      <c r="E153" s="36"/>
      <c r="F153" s="36"/>
      <c r="G153" s="36" t="str">
        <f t="shared" si="14"/>
        <v/>
      </c>
      <c r="H153" s="37"/>
      <c r="I153" s="32"/>
      <c r="J153" s="58"/>
      <c r="K153" s="36"/>
      <c r="L153" s="36"/>
      <c r="M153" s="36"/>
      <c r="N153" s="30" t="str">
        <f t="shared" si="15"/>
        <v/>
      </c>
      <c r="O153" s="30" t="str">
        <f t="shared" si="16"/>
        <v/>
      </c>
      <c r="P153" s="62"/>
      <c r="Q153" s="106"/>
      <c r="R153" s="107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24.75" customHeight="1">
      <c r="A154" s="57"/>
      <c r="B154" s="57"/>
      <c r="C154" s="34"/>
      <c r="D154" s="35"/>
      <c r="E154" s="36"/>
      <c r="F154" s="36"/>
      <c r="G154" s="36" t="str">
        <f t="shared" si="14"/>
        <v/>
      </c>
      <c r="H154" s="37"/>
      <c r="I154" s="32"/>
      <c r="J154" s="58"/>
      <c r="K154" s="36"/>
      <c r="L154" s="36"/>
      <c r="M154" s="36"/>
      <c r="N154" s="30" t="str">
        <f t="shared" si="15"/>
        <v/>
      </c>
      <c r="O154" s="30" t="str">
        <f t="shared" si="16"/>
        <v/>
      </c>
      <c r="P154" s="62"/>
      <c r="Q154" s="106"/>
      <c r="R154" s="107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24.75" customHeight="1">
      <c r="A155" s="57"/>
      <c r="B155" s="57"/>
      <c r="C155" s="34"/>
      <c r="D155" s="35"/>
      <c r="E155" s="36"/>
      <c r="F155" s="36"/>
      <c r="G155" s="36" t="str">
        <f t="shared" si="14"/>
        <v/>
      </c>
      <c r="H155" s="37"/>
      <c r="I155" s="32"/>
      <c r="J155" s="58"/>
      <c r="K155" s="36"/>
      <c r="L155" s="36"/>
      <c r="M155" s="36"/>
      <c r="N155" s="30" t="str">
        <f t="shared" si="15"/>
        <v/>
      </c>
      <c r="O155" s="30" t="str">
        <f t="shared" si="16"/>
        <v/>
      </c>
      <c r="P155" s="62"/>
      <c r="Q155" s="106"/>
      <c r="R155" s="107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24.75" customHeight="1">
      <c r="A156" s="57"/>
      <c r="B156" s="57"/>
      <c r="C156" s="34"/>
      <c r="D156" s="35"/>
      <c r="E156" s="36"/>
      <c r="F156" s="36"/>
      <c r="G156" s="36" t="str">
        <f t="shared" si="14"/>
        <v/>
      </c>
      <c r="H156" s="37"/>
      <c r="I156" s="32"/>
      <c r="J156" s="58"/>
      <c r="K156" s="36"/>
      <c r="L156" s="36"/>
      <c r="M156" s="36"/>
      <c r="N156" s="30" t="str">
        <f t="shared" si="15"/>
        <v/>
      </c>
      <c r="O156" s="30" t="str">
        <f t="shared" si="16"/>
        <v/>
      </c>
      <c r="P156" s="62"/>
      <c r="Q156" s="106"/>
      <c r="R156" s="107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24.75" customHeight="1">
      <c r="A157" s="57"/>
      <c r="B157" s="57"/>
      <c r="C157" s="34"/>
      <c r="D157" s="35"/>
      <c r="E157" s="36"/>
      <c r="F157" s="36"/>
      <c r="G157" s="36" t="str">
        <f t="shared" si="14"/>
        <v/>
      </c>
      <c r="H157" s="37"/>
      <c r="I157" s="32"/>
      <c r="J157" s="58"/>
      <c r="K157" s="36"/>
      <c r="L157" s="36"/>
      <c r="M157" s="36"/>
      <c r="N157" s="30" t="str">
        <f t="shared" si="15"/>
        <v/>
      </c>
      <c r="O157" s="30" t="str">
        <f t="shared" si="16"/>
        <v/>
      </c>
      <c r="P157" s="62"/>
      <c r="Q157" s="106"/>
      <c r="R157" s="107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24.75" customHeight="1">
      <c r="A158" s="57"/>
      <c r="B158" s="57"/>
      <c r="C158" s="34"/>
      <c r="D158" s="35"/>
      <c r="E158" s="36"/>
      <c r="F158" s="36"/>
      <c r="G158" s="36" t="str">
        <f t="shared" si="14"/>
        <v/>
      </c>
      <c r="H158" s="37"/>
      <c r="I158" s="32"/>
      <c r="J158" s="58"/>
      <c r="K158" s="36"/>
      <c r="L158" s="36"/>
      <c r="M158" s="36"/>
      <c r="N158" s="30" t="str">
        <f t="shared" si="15"/>
        <v/>
      </c>
      <c r="O158" s="30" t="str">
        <f t="shared" si="16"/>
        <v/>
      </c>
      <c r="P158" s="62"/>
      <c r="Q158" s="106"/>
      <c r="R158" s="107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24.75" customHeight="1">
      <c r="A159" s="57"/>
      <c r="B159" s="57"/>
      <c r="C159" s="39"/>
      <c r="D159" s="40"/>
      <c r="E159" s="41"/>
      <c r="F159" s="41"/>
      <c r="G159" s="41" t="str">
        <f t="shared" si="14"/>
        <v/>
      </c>
      <c r="H159" s="42"/>
      <c r="I159" s="24"/>
      <c r="J159" s="64"/>
      <c r="K159" s="41"/>
      <c r="L159" s="41"/>
      <c r="M159" s="41"/>
      <c r="N159" s="41" t="str">
        <f t="shared" si="15"/>
        <v/>
      </c>
      <c r="O159" s="41" t="str">
        <f t="shared" si="16"/>
        <v/>
      </c>
      <c r="P159" s="65"/>
      <c r="Q159" s="108"/>
      <c r="R159" s="109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24.75" customHeight="1">
      <c r="A160" s="10"/>
      <c r="B160" s="67"/>
      <c r="C160" s="67"/>
      <c r="D160" s="68"/>
      <c r="E160" s="25"/>
      <c r="F160" s="25"/>
      <c r="G160" s="25"/>
      <c r="H160" s="69"/>
      <c r="I160" s="70"/>
      <c r="J160" s="70"/>
      <c r="K160" s="25"/>
      <c r="L160" s="25"/>
      <c r="M160" s="25"/>
      <c r="N160" s="25"/>
      <c r="O160" s="25"/>
      <c r="P160" s="26"/>
      <c r="Q160" s="26"/>
      <c r="R160" s="2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24.75" customHeight="1">
      <c r="A161" s="110" t="s">
        <v>28</v>
      </c>
      <c r="B161" s="111"/>
      <c r="C161" s="111"/>
      <c r="D161" s="111"/>
      <c r="E161" s="111"/>
      <c r="F161" s="111"/>
      <c r="G161" s="111"/>
      <c r="H161" s="112"/>
      <c r="I161" s="70"/>
      <c r="J161" s="70"/>
      <c r="K161" s="115">
        <v>7</v>
      </c>
      <c r="L161" s="114"/>
      <c r="M161" s="114"/>
      <c r="N161" s="114"/>
      <c r="O161" s="114"/>
      <c r="P161" s="114"/>
      <c r="Q161" s="114"/>
      <c r="R161" s="114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29.25" customHeight="1">
      <c r="A162" s="5"/>
      <c r="B162" s="6" t="s">
        <v>14</v>
      </c>
      <c r="C162" s="7"/>
      <c r="D162" s="116"/>
      <c r="E162" s="114"/>
      <c r="F162" s="114"/>
      <c r="G162" s="114"/>
      <c r="H162" s="9" t="s">
        <v>15</v>
      </c>
      <c r="I162" s="8"/>
      <c r="J162" s="5"/>
      <c r="K162" s="117"/>
      <c r="L162" s="97"/>
      <c r="M162" s="96" t="s">
        <v>16</v>
      </c>
      <c r="N162" s="97"/>
      <c r="O162" s="97"/>
      <c r="P162" s="97"/>
      <c r="Q162" s="97"/>
      <c r="R162" s="97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1.5" hidden="1" customHeight="1">
      <c r="A163" s="12"/>
      <c r="B163" s="4"/>
      <c r="C163" s="4"/>
      <c r="D163" s="13"/>
      <c r="E163" s="13"/>
      <c r="F163" s="13"/>
      <c r="G163" s="13"/>
      <c r="H163" s="14"/>
      <c r="I163" s="12"/>
      <c r="J163" s="12"/>
      <c r="K163" s="46"/>
      <c r="L163" s="46"/>
      <c r="M163" s="46"/>
      <c r="N163" s="46"/>
      <c r="O163" s="46"/>
      <c r="P163" s="47"/>
      <c r="Q163" s="4"/>
      <c r="R163" s="4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34.5" customHeight="1">
      <c r="A164" s="118" t="s">
        <v>2</v>
      </c>
      <c r="B164" s="120" t="s">
        <v>3</v>
      </c>
      <c r="C164" s="15"/>
      <c r="D164" s="16" t="s">
        <v>4</v>
      </c>
      <c r="E164" s="16" t="s">
        <v>5</v>
      </c>
      <c r="F164" s="16" t="s">
        <v>6</v>
      </c>
      <c r="G164" s="16" t="s">
        <v>7</v>
      </c>
      <c r="H164" s="121" t="s">
        <v>8</v>
      </c>
      <c r="I164" s="17"/>
      <c r="J164" s="48"/>
      <c r="K164" s="16" t="s">
        <v>17</v>
      </c>
      <c r="L164" s="16" t="s">
        <v>18</v>
      </c>
      <c r="M164" s="16" t="s">
        <v>19</v>
      </c>
      <c r="N164" s="16" t="s">
        <v>20</v>
      </c>
      <c r="O164" s="49" t="s">
        <v>21</v>
      </c>
      <c r="P164" s="50"/>
      <c r="Q164" s="98" t="s">
        <v>22</v>
      </c>
      <c r="R164" s="99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22.25" customHeight="1">
      <c r="A165" s="119"/>
      <c r="B165" s="119"/>
      <c r="C165" s="18"/>
      <c r="D165" s="19" t="s">
        <v>9</v>
      </c>
      <c r="E165" s="19" t="s">
        <v>10</v>
      </c>
      <c r="F165" s="19" t="s">
        <v>11</v>
      </c>
      <c r="G165" s="19" t="s">
        <v>12</v>
      </c>
      <c r="H165" s="119"/>
      <c r="I165" s="17"/>
      <c r="J165" s="48"/>
      <c r="K165" s="19" t="s">
        <v>9</v>
      </c>
      <c r="L165" s="19" t="s">
        <v>10</v>
      </c>
      <c r="M165" s="19" t="s">
        <v>11</v>
      </c>
      <c r="N165" s="19" t="s">
        <v>12</v>
      </c>
      <c r="O165" s="19"/>
      <c r="P165" s="51" t="s">
        <v>23</v>
      </c>
      <c r="Q165" s="100"/>
      <c r="R165" s="101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24.75" customHeight="1">
      <c r="A166" s="20"/>
      <c r="B166" s="21"/>
      <c r="C166" s="21"/>
      <c r="D166" s="22">
        <v>0.3</v>
      </c>
      <c r="E166" s="22">
        <v>0.3</v>
      </c>
      <c r="F166" s="22">
        <v>0.4</v>
      </c>
      <c r="G166" s="22">
        <v>1</v>
      </c>
      <c r="H166" s="52"/>
      <c r="I166" s="53"/>
      <c r="J166" s="54"/>
      <c r="K166" s="55">
        <f t="shared" ref="K166:M166" si="17">D166</f>
        <v>0.3</v>
      </c>
      <c r="L166" s="55">
        <f t="shared" si="17"/>
        <v>0.3</v>
      </c>
      <c r="M166" s="22">
        <f t="shared" si="17"/>
        <v>0.4</v>
      </c>
      <c r="N166" s="22">
        <v>1</v>
      </c>
      <c r="O166" s="22">
        <v>1</v>
      </c>
      <c r="P166" s="56"/>
      <c r="Q166" s="102"/>
      <c r="R166" s="103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</row>
    <row r="167" spans="1:29" ht="24.75" customHeight="1">
      <c r="A167" s="57"/>
      <c r="B167" s="57"/>
      <c r="C167" s="34"/>
      <c r="D167" s="35"/>
      <c r="E167" s="36"/>
      <c r="F167" s="36"/>
      <c r="G167" s="36" t="str">
        <f t="shared" ref="G167:G191" si="18">IF(COUNT(D167:F167)&gt;3,SUM(D167:F167),"")</f>
        <v/>
      </c>
      <c r="H167" s="37"/>
      <c r="I167" s="32"/>
      <c r="J167" s="58"/>
      <c r="K167" s="36"/>
      <c r="L167" s="36"/>
      <c r="M167" s="30"/>
      <c r="N167" s="30" t="str">
        <f t="shared" ref="N167:N191" si="19">IF(COUNT(K167:M167)&gt;3,SUM(K167:M167),"")</f>
        <v/>
      </c>
      <c r="O167" s="30" t="str">
        <f t="shared" ref="O167:O191" si="20">IF(COUNT(N167,G199)&gt;=2,ROUND((N167+G199)/2,0),"")</f>
        <v/>
      </c>
      <c r="P167" s="77"/>
      <c r="Q167" s="106"/>
      <c r="R167" s="107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24.75" customHeight="1">
      <c r="A168" s="57"/>
      <c r="B168" s="57"/>
      <c r="C168" s="34"/>
      <c r="D168" s="35"/>
      <c r="E168" s="36"/>
      <c r="F168" s="36"/>
      <c r="G168" s="36" t="str">
        <f t="shared" si="18"/>
        <v/>
      </c>
      <c r="H168" s="37"/>
      <c r="I168" s="32"/>
      <c r="J168" s="58"/>
      <c r="K168" s="36"/>
      <c r="L168" s="36"/>
      <c r="M168" s="36"/>
      <c r="N168" s="30" t="str">
        <f t="shared" si="19"/>
        <v/>
      </c>
      <c r="O168" s="30" t="str">
        <f t="shared" si="20"/>
        <v/>
      </c>
      <c r="P168" s="62"/>
      <c r="Q168" s="106"/>
      <c r="R168" s="107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24.75" customHeight="1">
      <c r="A169" s="57"/>
      <c r="B169" s="57"/>
      <c r="C169" s="34"/>
      <c r="D169" s="35"/>
      <c r="E169" s="36"/>
      <c r="F169" s="36"/>
      <c r="G169" s="36" t="str">
        <f t="shared" si="18"/>
        <v/>
      </c>
      <c r="H169" s="37"/>
      <c r="I169" s="32"/>
      <c r="J169" s="58"/>
      <c r="K169" s="36"/>
      <c r="L169" s="36"/>
      <c r="M169" s="36"/>
      <c r="N169" s="30" t="str">
        <f t="shared" si="19"/>
        <v/>
      </c>
      <c r="O169" s="30" t="str">
        <f t="shared" si="20"/>
        <v/>
      </c>
      <c r="P169" s="62"/>
      <c r="Q169" s="106"/>
      <c r="R169" s="107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24.75" customHeight="1">
      <c r="A170" s="57"/>
      <c r="B170" s="57"/>
      <c r="C170" s="34"/>
      <c r="D170" s="35"/>
      <c r="E170" s="36"/>
      <c r="F170" s="36"/>
      <c r="G170" s="36" t="str">
        <f t="shared" si="18"/>
        <v/>
      </c>
      <c r="H170" s="37"/>
      <c r="I170" s="32"/>
      <c r="J170" s="58"/>
      <c r="K170" s="36"/>
      <c r="L170" s="36"/>
      <c r="M170" s="36"/>
      <c r="N170" s="30" t="str">
        <f t="shared" si="19"/>
        <v/>
      </c>
      <c r="O170" s="30" t="str">
        <f t="shared" si="20"/>
        <v/>
      </c>
      <c r="P170" s="62"/>
      <c r="Q170" s="106"/>
      <c r="R170" s="107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24.75" customHeight="1">
      <c r="A171" s="57"/>
      <c r="B171" s="57"/>
      <c r="C171" s="34"/>
      <c r="D171" s="35"/>
      <c r="E171" s="36"/>
      <c r="F171" s="36"/>
      <c r="G171" s="36" t="str">
        <f t="shared" si="18"/>
        <v/>
      </c>
      <c r="H171" s="37"/>
      <c r="I171" s="32"/>
      <c r="J171" s="58"/>
      <c r="K171" s="36"/>
      <c r="L171" s="36"/>
      <c r="M171" s="36"/>
      <c r="N171" s="30" t="str">
        <f t="shared" si="19"/>
        <v/>
      </c>
      <c r="O171" s="30" t="str">
        <f t="shared" si="20"/>
        <v/>
      </c>
      <c r="P171" s="62"/>
      <c r="Q171" s="106"/>
      <c r="R171" s="107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24.75" customHeight="1">
      <c r="A172" s="57"/>
      <c r="B172" s="57"/>
      <c r="C172" s="34"/>
      <c r="D172" s="35"/>
      <c r="E172" s="36"/>
      <c r="F172" s="36"/>
      <c r="G172" s="36" t="str">
        <f t="shared" si="18"/>
        <v/>
      </c>
      <c r="H172" s="37"/>
      <c r="I172" s="32"/>
      <c r="J172" s="58"/>
      <c r="K172" s="36"/>
      <c r="L172" s="36"/>
      <c r="M172" s="36"/>
      <c r="N172" s="30" t="str">
        <f t="shared" si="19"/>
        <v/>
      </c>
      <c r="O172" s="30" t="str">
        <f t="shared" si="20"/>
        <v/>
      </c>
      <c r="P172" s="62"/>
      <c r="Q172" s="106"/>
      <c r="R172" s="107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24.75" customHeight="1">
      <c r="A173" s="57"/>
      <c r="B173" s="57"/>
      <c r="C173" s="34"/>
      <c r="D173" s="35"/>
      <c r="E173" s="36"/>
      <c r="F173" s="36"/>
      <c r="G173" s="36" t="str">
        <f t="shared" si="18"/>
        <v/>
      </c>
      <c r="H173" s="37"/>
      <c r="I173" s="32"/>
      <c r="J173" s="58"/>
      <c r="K173" s="36"/>
      <c r="L173" s="36"/>
      <c r="M173" s="36"/>
      <c r="N173" s="30" t="str">
        <f t="shared" si="19"/>
        <v/>
      </c>
      <c r="O173" s="30" t="str">
        <f t="shared" si="20"/>
        <v/>
      </c>
      <c r="P173" s="62"/>
      <c r="Q173" s="106"/>
      <c r="R173" s="107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24.75" customHeight="1">
      <c r="A174" s="57"/>
      <c r="B174" s="57"/>
      <c r="C174" s="34"/>
      <c r="D174" s="35"/>
      <c r="E174" s="36"/>
      <c r="F174" s="36"/>
      <c r="G174" s="36" t="str">
        <f t="shared" si="18"/>
        <v/>
      </c>
      <c r="H174" s="37"/>
      <c r="I174" s="32"/>
      <c r="J174" s="58"/>
      <c r="K174" s="36"/>
      <c r="L174" s="36"/>
      <c r="M174" s="36"/>
      <c r="N174" s="30" t="str">
        <f t="shared" si="19"/>
        <v/>
      </c>
      <c r="O174" s="30" t="str">
        <f t="shared" si="20"/>
        <v/>
      </c>
      <c r="P174" s="62"/>
      <c r="Q174" s="106"/>
      <c r="R174" s="107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24.75" customHeight="1">
      <c r="A175" s="57"/>
      <c r="B175" s="57"/>
      <c r="C175" s="34"/>
      <c r="D175" s="35"/>
      <c r="E175" s="36"/>
      <c r="F175" s="36"/>
      <c r="G175" s="36" t="str">
        <f t="shared" si="18"/>
        <v/>
      </c>
      <c r="H175" s="37"/>
      <c r="I175" s="32"/>
      <c r="J175" s="58"/>
      <c r="K175" s="36"/>
      <c r="L175" s="36"/>
      <c r="M175" s="36"/>
      <c r="N175" s="30" t="str">
        <f t="shared" si="19"/>
        <v/>
      </c>
      <c r="O175" s="30" t="str">
        <f t="shared" si="20"/>
        <v/>
      </c>
      <c r="P175" s="62"/>
      <c r="Q175" s="106"/>
      <c r="R175" s="107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24.75" customHeight="1">
      <c r="A176" s="57"/>
      <c r="B176" s="57"/>
      <c r="C176" s="34"/>
      <c r="D176" s="35"/>
      <c r="E176" s="36"/>
      <c r="F176" s="36"/>
      <c r="G176" s="36" t="str">
        <f t="shared" si="18"/>
        <v/>
      </c>
      <c r="H176" s="37"/>
      <c r="I176" s="32"/>
      <c r="J176" s="58"/>
      <c r="K176" s="36"/>
      <c r="L176" s="36"/>
      <c r="M176" s="36"/>
      <c r="N176" s="30" t="str">
        <f t="shared" si="19"/>
        <v/>
      </c>
      <c r="O176" s="30" t="str">
        <f t="shared" si="20"/>
        <v/>
      </c>
      <c r="P176" s="62"/>
      <c r="Q176" s="106"/>
      <c r="R176" s="107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24.75" customHeight="1">
      <c r="A177" s="57"/>
      <c r="B177" s="57"/>
      <c r="C177" s="34"/>
      <c r="D177" s="35"/>
      <c r="E177" s="36"/>
      <c r="F177" s="36"/>
      <c r="G177" s="36" t="str">
        <f t="shared" si="18"/>
        <v/>
      </c>
      <c r="H177" s="37"/>
      <c r="I177" s="32"/>
      <c r="J177" s="58"/>
      <c r="K177" s="36"/>
      <c r="L177" s="36"/>
      <c r="M177" s="36"/>
      <c r="N177" s="30" t="str">
        <f t="shared" si="19"/>
        <v/>
      </c>
      <c r="O177" s="30" t="str">
        <f t="shared" si="20"/>
        <v/>
      </c>
      <c r="P177" s="62"/>
      <c r="Q177" s="106"/>
      <c r="R177" s="107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24.75" customHeight="1">
      <c r="A178" s="57"/>
      <c r="B178" s="57"/>
      <c r="C178" s="34"/>
      <c r="D178" s="35"/>
      <c r="E178" s="36"/>
      <c r="F178" s="36"/>
      <c r="G178" s="36" t="str">
        <f t="shared" si="18"/>
        <v/>
      </c>
      <c r="H178" s="37"/>
      <c r="I178" s="32"/>
      <c r="J178" s="58"/>
      <c r="K178" s="36"/>
      <c r="L178" s="36"/>
      <c r="M178" s="36"/>
      <c r="N178" s="30" t="str">
        <f t="shared" si="19"/>
        <v/>
      </c>
      <c r="O178" s="30" t="str">
        <f t="shared" si="20"/>
        <v/>
      </c>
      <c r="P178" s="62"/>
      <c r="Q178" s="106"/>
      <c r="R178" s="107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24.75" customHeight="1">
      <c r="A179" s="57"/>
      <c r="B179" s="57"/>
      <c r="C179" s="34"/>
      <c r="D179" s="35"/>
      <c r="E179" s="36"/>
      <c r="F179" s="36"/>
      <c r="G179" s="36" t="str">
        <f t="shared" si="18"/>
        <v/>
      </c>
      <c r="H179" s="37"/>
      <c r="I179" s="32"/>
      <c r="J179" s="58"/>
      <c r="K179" s="36"/>
      <c r="L179" s="36"/>
      <c r="M179" s="36"/>
      <c r="N179" s="30" t="str">
        <f t="shared" si="19"/>
        <v/>
      </c>
      <c r="O179" s="30" t="str">
        <f t="shared" si="20"/>
        <v/>
      </c>
      <c r="P179" s="62"/>
      <c r="Q179" s="106"/>
      <c r="R179" s="107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24.75" customHeight="1">
      <c r="A180" s="57"/>
      <c r="B180" s="57"/>
      <c r="C180" s="34"/>
      <c r="D180" s="35"/>
      <c r="E180" s="36"/>
      <c r="F180" s="36"/>
      <c r="G180" s="36" t="str">
        <f t="shared" si="18"/>
        <v/>
      </c>
      <c r="H180" s="37"/>
      <c r="I180" s="32"/>
      <c r="J180" s="58"/>
      <c r="K180" s="36"/>
      <c r="L180" s="36"/>
      <c r="M180" s="36"/>
      <c r="N180" s="30" t="str">
        <f t="shared" si="19"/>
        <v/>
      </c>
      <c r="O180" s="30" t="str">
        <f t="shared" si="20"/>
        <v/>
      </c>
      <c r="P180" s="62"/>
      <c r="Q180" s="106"/>
      <c r="R180" s="107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24.75" customHeight="1">
      <c r="A181" s="57"/>
      <c r="B181" s="57"/>
      <c r="C181" s="34"/>
      <c r="D181" s="35"/>
      <c r="E181" s="36"/>
      <c r="F181" s="36"/>
      <c r="G181" s="36" t="str">
        <f t="shared" si="18"/>
        <v/>
      </c>
      <c r="H181" s="37"/>
      <c r="I181" s="32"/>
      <c r="J181" s="58"/>
      <c r="K181" s="36"/>
      <c r="L181" s="36"/>
      <c r="M181" s="36"/>
      <c r="N181" s="30" t="str">
        <f t="shared" si="19"/>
        <v/>
      </c>
      <c r="O181" s="30" t="str">
        <f t="shared" si="20"/>
        <v/>
      </c>
      <c r="P181" s="62"/>
      <c r="Q181" s="106"/>
      <c r="R181" s="107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24.75" customHeight="1">
      <c r="A182" s="57"/>
      <c r="B182" s="57"/>
      <c r="C182" s="34"/>
      <c r="D182" s="35"/>
      <c r="E182" s="36"/>
      <c r="F182" s="36"/>
      <c r="G182" s="36" t="str">
        <f t="shared" si="18"/>
        <v/>
      </c>
      <c r="H182" s="37"/>
      <c r="I182" s="32"/>
      <c r="J182" s="58"/>
      <c r="K182" s="36"/>
      <c r="L182" s="36"/>
      <c r="M182" s="36"/>
      <c r="N182" s="30" t="str">
        <f t="shared" si="19"/>
        <v/>
      </c>
      <c r="O182" s="30" t="str">
        <f t="shared" si="20"/>
        <v/>
      </c>
      <c r="P182" s="62"/>
      <c r="Q182" s="106"/>
      <c r="R182" s="107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24.75" customHeight="1">
      <c r="A183" s="57"/>
      <c r="B183" s="57"/>
      <c r="C183" s="34"/>
      <c r="D183" s="35"/>
      <c r="E183" s="36"/>
      <c r="F183" s="36"/>
      <c r="G183" s="36" t="str">
        <f t="shared" si="18"/>
        <v/>
      </c>
      <c r="H183" s="37"/>
      <c r="I183" s="32"/>
      <c r="J183" s="58"/>
      <c r="K183" s="36"/>
      <c r="L183" s="36"/>
      <c r="M183" s="36"/>
      <c r="N183" s="30" t="str">
        <f t="shared" si="19"/>
        <v/>
      </c>
      <c r="O183" s="30" t="str">
        <f t="shared" si="20"/>
        <v/>
      </c>
      <c r="P183" s="62"/>
      <c r="Q183" s="106"/>
      <c r="R183" s="107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24.75" customHeight="1">
      <c r="A184" s="57"/>
      <c r="B184" s="57"/>
      <c r="C184" s="34"/>
      <c r="D184" s="35"/>
      <c r="E184" s="36"/>
      <c r="F184" s="36"/>
      <c r="G184" s="36" t="str">
        <f t="shared" si="18"/>
        <v/>
      </c>
      <c r="H184" s="37"/>
      <c r="I184" s="32"/>
      <c r="J184" s="58"/>
      <c r="K184" s="36"/>
      <c r="L184" s="36"/>
      <c r="M184" s="36"/>
      <c r="N184" s="30" t="str">
        <f t="shared" si="19"/>
        <v/>
      </c>
      <c r="O184" s="30" t="str">
        <f t="shared" si="20"/>
        <v/>
      </c>
      <c r="P184" s="62"/>
      <c r="Q184" s="106"/>
      <c r="R184" s="107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24.75" customHeight="1">
      <c r="A185" s="57"/>
      <c r="B185" s="57"/>
      <c r="C185" s="34"/>
      <c r="D185" s="35"/>
      <c r="E185" s="36"/>
      <c r="F185" s="36"/>
      <c r="G185" s="36" t="str">
        <f t="shared" si="18"/>
        <v/>
      </c>
      <c r="H185" s="37"/>
      <c r="I185" s="32"/>
      <c r="J185" s="58"/>
      <c r="K185" s="36"/>
      <c r="L185" s="36"/>
      <c r="M185" s="36"/>
      <c r="N185" s="30" t="str">
        <f t="shared" si="19"/>
        <v/>
      </c>
      <c r="O185" s="30" t="str">
        <f t="shared" si="20"/>
        <v/>
      </c>
      <c r="P185" s="62"/>
      <c r="Q185" s="106"/>
      <c r="R185" s="107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24.75" customHeight="1">
      <c r="A186" s="57"/>
      <c r="B186" s="57"/>
      <c r="C186" s="34"/>
      <c r="D186" s="35"/>
      <c r="E186" s="36"/>
      <c r="F186" s="36"/>
      <c r="G186" s="36" t="str">
        <f t="shared" si="18"/>
        <v/>
      </c>
      <c r="H186" s="37"/>
      <c r="I186" s="32"/>
      <c r="J186" s="58"/>
      <c r="K186" s="36"/>
      <c r="L186" s="36"/>
      <c r="M186" s="36"/>
      <c r="N186" s="30" t="str">
        <f t="shared" si="19"/>
        <v/>
      </c>
      <c r="O186" s="30" t="str">
        <f t="shared" si="20"/>
        <v/>
      </c>
      <c r="P186" s="62"/>
      <c r="Q186" s="106"/>
      <c r="R186" s="107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24.75" customHeight="1">
      <c r="A187" s="57"/>
      <c r="B187" s="57"/>
      <c r="C187" s="34"/>
      <c r="D187" s="35"/>
      <c r="E187" s="36"/>
      <c r="F187" s="36"/>
      <c r="G187" s="36" t="str">
        <f t="shared" si="18"/>
        <v/>
      </c>
      <c r="H187" s="37"/>
      <c r="I187" s="32"/>
      <c r="J187" s="58"/>
      <c r="K187" s="36"/>
      <c r="L187" s="36"/>
      <c r="M187" s="36"/>
      <c r="N187" s="30" t="str">
        <f t="shared" si="19"/>
        <v/>
      </c>
      <c r="O187" s="30" t="str">
        <f t="shared" si="20"/>
        <v/>
      </c>
      <c r="P187" s="62"/>
      <c r="Q187" s="106"/>
      <c r="R187" s="107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24.75" customHeight="1">
      <c r="A188" s="57"/>
      <c r="B188" s="57"/>
      <c r="C188" s="34"/>
      <c r="D188" s="35"/>
      <c r="E188" s="36"/>
      <c r="F188" s="36"/>
      <c r="G188" s="36" t="str">
        <f t="shared" si="18"/>
        <v/>
      </c>
      <c r="H188" s="37"/>
      <c r="I188" s="32"/>
      <c r="J188" s="58"/>
      <c r="K188" s="36"/>
      <c r="L188" s="36"/>
      <c r="M188" s="36"/>
      <c r="N188" s="30" t="str">
        <f t="shared" si="19"/>
        <v/>
      </c>
      <c r="O188" s="30" t="str">
        <f t="shared" si="20"/>
        <v/>
      </c>
      <c r="P188" s="62"/>
      <c r="Q188" s="106"/>
      <c r="R188" s="107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24.75" customHeight="1">
      <c r="A189" s="57"/>
      <c r="B189" s="57"/>
      <c r="C189" s="34"/>
      <c r="D189" s="35"/>
      <c r="E189" s="36"/>
      <c r="F189" s="36"/>
      <c r="G189" s="36" t="str">
        <f t="shared" si="18"/>
        <v/>
      </c>
      <c r="H189" s="37"/>
      <c r="I189" s="32"/>
      <c r="J189" s="58"/>
      <c r="K189" s="36"/>
      <c r="L189" s="36"/>
      <c r="M189" s="36"/>
      <c r="N189" s="30" t="str">
        <f t="shared" si="19"/>
        <v/>
      </c>
      <c r="O189" s="30" t="str">
        <f t="shared" si="20"/>
        <v/>
      </c>
      <c r="P189" s="62"/>
      <c r="Q189" s="106"/>
      <c r="R189" s="107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24.75" customHeight="1">
      <c r="A190" s="57"/>
      <c r="B190" s="57"/>
      <c r="C190" s="34"/>
      <c r="D190" s="35"/>
      <c r="E190" s="36"/>
      <c r="F190" s="36"/>
      <c r="G190" s="36" t="str">
        <f t="shared" si="18"/>
        <v/>
      </c>
      <c r="H190" s="37"/>
      <c r="I190" s="32"/>
      <c r="J190" s="58"/>
      <c r="K190" s="36"/>
      <c r="L190" s="36"/>
      <c r="M190" s="36"/>
      <c r="N190" s="30" t="str">
        <f t="shared" si="19"/>
        <v/>
      </c>
      <c r="O190" s="30" t="str">
        <f t="shared" si="20"/>
        <v/>
      </c>
      <c r="P190" s="62"/>
      <c r="Q190" s="106"/>
      <c r="R190" s="107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24.75" customHeight="1">
      <c r="A191" s="57"/>
      <c r="B191" s="57"/>
      <c r="C191" s="39"/>
      <c r="D191" s="40"/>
      <c r="E191" s="41"/>
      <c r="F191" s="41"/>
      <c r="G191" s="41" t="str">
        <f t="shared" si="18"/>
        <v/>
      </c>
      <c r="H191" s="42"/>
      <c r="I191" s="24"/>
      <c r="J191" s="64"/>
      <c r="K191" s="41"/>
      <c r="L191" s="41"/>
      <c r="M191" s="41"/>
      <c r="N191" s="41" t="str">
        <f t="shared" si="19"/>
        <v/>
      </c>
      <c r="O191" s="41" t="str">
        <f t="shared" si="20"/>
        <v/>
      </c>
      <c r="P191" s="65"/>
      <c r="Q191" s="108"/>
      <c r="R191" s="109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24.75" customHeight="1">
      <c r="A192" s="10"/>
      <c r="B192" s="67"/>
      <c r="C192" s="67"/>
      <c r="D192" s="68"/>
      <c r="E192" s="25"/>
      <c r="F192" s="25"/>
      <c r="G192" s="25"/>
      <c r="H192" s="69"/>
      <c r="I192" s="70"/>
      <c r="J192" s="70"/>
      <c r="K192" s="25"/>
      <c r="L192" s="25"/>
      <c r="M192" s="25"/>
      <c r="N192" s="25"/>
      <c r="O192" s="25"/>
      <c r="P192" s="26"/>
      <c r="Q192" s="26"/>
      <c r="R192" s="2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24.75" customHeight="1">
      <c r="A193" s="110" t="s">
        <v>29</v>
      </c>
      <c r="B193" s="111"/>
      <c r="C193" s="111"/>
      <c r="D193" s="111"/>
      <c r="E193" s="111"/>
      <c r="F193" s="111"/>
      <c r="G193" s="111"/>
      <c r="H193" s="112"/>
      <c r="I193" s="70"/>
      <c r="J193" s="70"/>
      <c r="K193" s="115">
        <v>41</v>
      </c>
      <c r="L193" s="114"/>
      <c r="M193" s="114"/>
      <c r="N193" s="114"/>
      <c r="O193" s="114"/>
      <c r="P193" s="114"/>
      <c r="Q193" s="114"/>
      <c r="R193" s="114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29.25" customHeight="1">
      <c r="A194" s="5"/>
      <c r="B194" s="6" t="s">
        <v>14</v>
      </c>
      <c r="C194" s="7"/>
      <c r="D194" s="116"/>
      <c r="E194" s="114"/>
      <c r="F194" s="114"/>
      <c r="G194" s="114"/>
      <c r="H194" s="9" t="s">
        <v>1</v>
      </c>
      <c r="I194" s="8"/>
      <c r="J194" s="5"/>
      <c r="K194" s="117"/>
      <c r="L194" s="97"/>
      <c r="M194" s="96" t="s">
        <v>16</v>
      </c>
      <c r="N194" s="97"/>
      <c r="O194" s="97"/>
      <c r="P194" s="97"/>
      <c r="Q194" s="97"/>
      <c r="R194" s="97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</row>
    <row r="195" spans="1:29" ht="1.5" hidden="1" customHeight="1">
      <c r="A195" s="12"/>
      <c r="B195" s="4"/>
      <c r="C195" s="4"/>
      <c r="D195" s="13"/>
      <c r="E195" s="13"/>
      <c r="F195" s="13"/>
      <c r="G195" s="13"/>
      <c r="H195" s="14"/>
      <c r="I195" s="12"/>
      <c r="J195" s="12"/>
      <c r="K195" s="46"/>
      <c r="L195" s="46"/>
      <c r="M195" s="46"/>
      <c r="N195" s="46"/>
      <c r="O195" s="46"/>
      <c r="P195" s="47"/>
      <c r="Q195" s="4"/>
      <c r="R195" s="4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34.5" customHeight="1">
      <c r="A196" s="118" t="s">
        <v>2</v>
      </c>
      <c r="B196" s="120" t="s">
        <v>3</v>
      </c>
      <c r="C196" s="15"/>
      <c r="D196" s="16" t="s">
        <v>4</v>
      </c>
      <c r="E196" s="16" t="s">
        <v>5</v>
      </c>
      <c r="F196" s="16" t="s">
        <v>6</v>
      </c>
      <c r="G196" s="16" t="s">
        <v>7</v>
      </c>
      <c r="H196" s="121" t="s">
        <v>8</v>
      </c>
      <c r="I196" s="17"/>
      <c r="J196" s="48"/>
      <c r="K196" s="16" t="s">
        <v>17</v>
      </c>
      <c r="L196" s="16" t="s">
        <v>18</v>
      </c>
      <c r="M196" s="16" t="s">
        <v>19</v>
      </c>
      <c r="N196" s="16" t="s">
        <v>20</v>
      </c>
      <c r="O196" s="49" t="s">
        <v>21</v>
      </c>
      <c r="P196" s="50"/>
      <c r="Q196" s="98" t="s">
        <v>22</v>
      </c>
      <c r="R196" s="99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22.25" customHeight="1">
      <c r="A197" s="119"/>
      <c r="B197" s="119"/>
      <c r="C197" s="18"/>
      <c r="D197" s="19" t="s">
        <v>9</v>
      </c>
      <c r="E197" s="19" t="s">
        <v>10</v>
      </c>
      <c r="F197" s="19" t="s">
        <v>11</v>
      </c>
      <c r="G197" s="19" t="s">
        <v>12</v>
      </c>
      <c r="H197" s="119"/>
      <c r="I197" s="17"/>
      <c r="J197" s="48"/>
      <c r="K197" s="19" t="s">
        <v>9</v>
      </c>
      <c r="L197" s="19" t="s">
        <v>10</v>
      </c>
      <c r="M197" s="19" t="s">
        <v>11</v>
      </c>
      <c r="N197" s="19" t="s">
        <v>12</v>
      </c>
      <c r="O197" s="19"/>
      <c r="P197" s="51" t="s">
        <v>23</v>
      </c>
      <c r="Q197" s="100"/>
      <c r="R197" s="101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24.75" customHeight="1">
      <c r="A198" s="20"/>
      <c r="B198" s="21"/>
      <c r="C198" s="21"/>
      <c r="D198" s="22">
        <v>0.3</v>
      </c>
      <c r="E198" s="22">
        <v>0.3</v>
      </c>
      <c r="F198" s="22">
        <v>0.4</v>
      </c>
      <c r="G198" s="22">
        <v>1</v>
      </c>
      <c r="H198" s="52"/>
      <c r="I198" s="53"/>
      <c r="J198" s="54"/>
      <c r="K198" s="55">
        <f t="shared" ref="K198:M198" si="21">D198</f>
        <v>0.3</v>
      </c>
      <c r="L198" s="55">
        <f t="shared" si="21"/>
        <v>0.3</v>
      </c>
      <c r="M198" s="55">
        <f t="shared" si="21"/>
        <v>0.4</v>
      </c>
      <c r="N198" s="22">
        <v>1</v>
      </c>
      <c r="O198" s="22">
        <v>1</v>
      </c>
      <c r="P198" s="56"/>
      <c r="Q198" s="102"/>
      <c r="R198" s="103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</row>
    <row r="199" spans="1:29" ht="24.75" customHeight="1">
      <c r="A199" s="57"/>
      <c r="B199" s="57"/>
      <c r="C199" s="34"/>
      <c r="D199" s="35"/>
      <c r="E199" s="36"/>
      <c r="F199" s="36"/>
      <c r="G199" s="36" t="str">
        <f t="shared" ref="G199:G223" si="22">IF(COUNT(D199:F199)&gt;3,SUM(D199:F199),"")</f>
        <v/>
      </c>
      <c r="H199" s="37"/>
      <c r="I199" s="32"/>
      <c r="J199" s="58"/>
      <c r="K199" s="36"/>
      <c r="L199" s="36"/>
      <c r="M199" s="36"/>
      <c r="N199" s="30" t="str">
        <f t="shared" ref="N199:N223" si="23">IF(COUNT(K199:M199)&gt;3,SUM(K199:M199),"")</f>
        <v/>
      </c>
      <c r="O199" s="30" t="str">
        <f t="shared" ref="O199:O223" si="24">IF(COUNT(N199,G167)&gt;=2,ROUND((N199+G167)/2,0),"")</f>
        <v/>
      </c>
      <c r="P199" s="77"/>
      <c r="Q199" s="106"/>
      <c r="R199" s="107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24.75" customHeight="1">
      <c r="A200" s="57"/>
      <c r="B200" s="57"/>
      <c r="C200" s="34"/>
      <c r="D200" s="35"/>
      <c r="E200" s="36"/>
      <c r="F200" s="36"/>
      <c r="G200" s="36" t="str">
        <f t="shared" si="22"/>
        <v/>
      </c>
      <c r="H200" s="37"/>
      <c r="I200" s="32"/>
      <c r="J200" s="58"/>
      <c r="K200" s="36"/>
      <c r="L200" s="36"/>
      <c r="M200" s="36"/>
      <c r="N200" s="30" t="str">
        <f t="shared" si="23"/>
        <v/>
      </c>
      <c r="O200" s="30" t="str">
        <f t="shared" si="24"/>
        <v/>
      </c>
      <c r="P200" s="62"/>
      <c r="Q200" s="106"/>
      <c r="R200" s="107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24.75" customHeight="1">
      <c r="A201" s="57"/>
      <c r="B201" s="57"/>
      <c r="C201" s="34"/>
      <c r="D201" s="35"/>
      <c r="E201" s="36"/>
      <c r="F201" s="36"/>
      <c r="G201" s="36" t="str">
        <f t="shared" si="22"/>
        <v/>
      </c>
      <c r="H201" s="37"/>
      <c r="I201" s="32"/>
      <c r="J201" s="58"/>
      <c r="K201" s="36"/>
      <c r="L201" s="36"/>
      <c r="M201" s="36"/>
      <c r="N201" s="30" t="str">
        <f t="shared" si="23"/>
        <v/>
      </c>
      <c r="O201" s="30" t="str">
        <f t="shared" si="24"/>
        <v/>
      </c>
      <c r="P201" s="62"/>
      <c r="Q201" s="106"/>
      <c r="R201" s="107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24.75" customHeight="1">
      <c r="A202" s="57"/>
      <c r="B202" s="57"/>
      <c r="C202" s="34"/>
      <c r="D202" s="35"/>
      <c r="E202" s="36"/>
      <c r="F202" s="36"/>
      <c r="G202" s="36" t="str">
        <f t="shared" si="22"/>
        <v/>
      </c>
      <c r="H202" s="37"/>
      <c r="I202" s="32"/>
      <c r="J202" s="58"/>
      <c r="K202" s="36"/>
      <c r="L202" s="36"/>
      <c r="M202" s="36"/>
      <c r="N202" s="30" t="str">
        <f t="shared" si="23"/>
        <v/>
      </c>
      <c r="O202" s="30" t="str">
        <f t="shared" si="24"/>
        <v/>
      </c>
      <c r="P202" s="62"/>
      <c r="Q202" s="106"/>
      <c r="R202" s="107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24.75" customHeight="1">
      <c r="A203" s="57"/>
      <c r="B203" s="57"/>
      <c r="C203" s="34"/>
      <c r="D203" s="35"/>
      <c r="E203" s="36"/>
      <c r="F203" s="36"/>
      <c r="G203" s="36" t="str">
        <f t="shared" si="22"/>
        <v/>
      </c>
      <c r="H203" s="37"/>
      <c r="I203" s="32"/>
      <c r="J203" s="58"/>
      <c r="K203" s="36"/>
      <c r="L203" s="36"/>
      <c r="M203" s="36"/>
      <c r="N203" s="30" t="str">
        <f t="shared" si="23"/>
        <v/>
      </c>
      <c r="O203" s="30" t="str">
        <f t="shared" si="24"/>
        <v/>
      </c>
      <c r="P203" s="62"/>
      <c r="Q203" s="106"/>
      <c r="R203" s="107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24.75" customHeight="1">
      <c r="A204" s="57"/>
      <c r="B204" s="57"/>
      <c r="C204" s="34"/>
      <c r="D204" s="35"/>
      <c r="E204" s="36"/>
      <c r="F204" s="36"/>
      <c r="G204" s="36" t="str">
        <f t="shared" si="22"/>
        <v/>
      </c>
      <c r="H204" s="37"/>
      <c r="I204" s="32"/>
      <c r="J204" s="58"/>
      <c r="K204" s="36"/>
      <c r="L204" s="36"/>
      <c r="M204" s="36"/>
      <c r="N204" s="30" t="str">
        <f t="shared" si="23"/>
        <v/>
      </c>
      <c r="O204" s="30" t="str">
        <f t="shared" si="24"/>
        <v/>
      </c>
      <c r="P204" s="62"/>
      <c r="Q204" s="106"/>
      <c r="R204" s="107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24.75" customHeight="1">
      <c r="A205" s="57"/>
      <c r="B205" s="57"/>
      <c r="C205" s="34"/>
      <c r="D205" s="35"/>
      <c r="E205" s="36"/>
      <c r="F205" s="36"/>
      <c r="G205" s="36" t="str">
        <f t="shared" si="22"/>
        <v/>
      </c>
      <c r="H205" s="37"/>
      <c r="I205" s="32"/>
      <c r="J205" s="58"/>
      <c r="K205" s="36"/>
      <c r="L205" s="36"/>
      <c r="M205" s="36"/>
      <c r="N205" s="30" t="str">
        <f t="shared" si="23"/>
        <v/>
      </c>
      <c r="O205" s="30" t="str">
        <f t="shared" si="24"/>
        <v/>
      </c>
      <c r="P205" s="62"/>
      <c r="Q205" s="106"/>
      <c r="R205" s="107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24.75" customHeight="1">
      <c r="A206" s="57"/>
      <c r="B206" s="57"/>
      <c r="C206" s="34"/>
      <c r="D206" s="35"/>
      <c r="E206" s="36"/>
      <c r="F206" s="36"/>
      <c r="G206" s="36" t="str">
        <f t="shared" si="22"/>
        <v/>
      </c>
      <c r="H206" s="37"/>
      <c r="I206" s="32"/>
      <c r="J206" s="58"/>
      <c r="K206" s="36"/>
      <c r="L206" s="36"/>
      <c r="M206" s="36"/>
      <c r="N206" s="30" t="str">
        <f t="shared" si="23"/>
        <v/>
      </c>
      <c r="O206" s="30" t="str">
        <f t="shared" si="24"/>
        <v/>
      </c>
      <c r="P206" s="62"/>
      <c r="Q206" s="106"/>
      <c r="R206" s="107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24.75" customHeight="1">
      <c r="A207" s="57"/>
      <c r="B207" s="57"/>
      <c r="C207" s="34"/>
      <c r="D207" s="35"/>
      <c r="E207" s="36"/>
      <c r="F207" s="36"/>
      <c r="G207" s="36" t="str">
        <f t="shared" si="22"/>
        <v/>
      </c>
      <c r="H207" s="37"/>
      <c r="I207" s="32"/>
      <c r="J207" s="58"/>
      <c r="K207" s="36"/>
      <c r="L207" s="36"/>
      <c r="M207" s="36"/>
      <c r="N207" s="30" t="str">
        <f t="shared" si="23"/>
        <v/>
      </c>
      <c r="O207" s="30" t="str">
        <f t="shared" si="24"/>
        <v/>
      </c>
      <c r="P207" s="62"/>
      <c r="Q207" s="106"/>
      <c r="R207" s="107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24.75" customHeight="1">
      <c r="A208" s="57"/>
      <c r="B208" s="57"/>
      <c r="C208" s="34"/>
      <c r="D208" s="35"/>
      <c r="E208" s="36"/>
      <c r="F208" s="36"/>
      <c r="G208" s="36" t="str">
        <f t="shared" si="22"/>
        <v/>
      </c>
      <c r="H208" s="37"/>
      <c r="I208" s="32"/>
      <c r="J208" s="58"/>
      <c r="K208" s="36"/>
      <c r="L208" s="36"/>
      <c r="M208" s="36"/>
      <c r="N208" s="30" t="str">
        <f t="shared" si="23"/>
        <v/>
      </c>
      <c r="O208" s="30" t="str">
        <f t="shared" si="24"/>
        <v/>
      </c>
      <c r="P208" s="62"/>
      <c r="Q208" s="106"/>
      <c r="R208" s="107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24.75" customHeight="1">
      <c r="A209" s="57"/>
      <c r="B209" s="57"/>
      <c r="C209" s="34"/>
      <c r="D209" s="35"/>
      <c r="E209" s="36"/>
      <c r="F209" s="36"/>
      <c r="G209" s="36" t="str">
        <f t="shared" si="22"/>
        <v/>
      </c>
      <c r="H209" s="37"/>
      <c r="I209" s="32"/>
      <c r="J209" s="58"/>
      <c r="K209" s="36"/>
      <c r="L209" s="36"/>
      <c r="M209" s="36"/>
      <c r="N209" s="30" t="str">
        <f t="shared" si="23"/>
        <v/>
      </c>
      <c r="O209" s="30" t="str">
        <f t="shared" si="24"/>
        <v/>
      </c>
      <c r="P209" s="62"/>
      <c r="Q209" s="106"/>
      <c r="R209" s="107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24.75" customHeight="1">
      <c r="A210" s="57"/>
      <c r="B210" s="57"/>
      <c r="C210" s="34"/>
      <c r="D210" s="35"/>
      <c r="E210" s="36"/>
      <c r="F210" s="36"/>
      <c r="G210" s="36" t="str">
        <f t="shared" si="22"/>
        <v/>
      </c>
      <c r="H210" s="37"/>
      <c r="I210" s="32"/>
      <c r="J210" s="58"/>
      <c r="K210" s="36"/>
      <c r="L210" s="36"/>
      <c r="M210" s="36"/>
      <c r="N210" s="30" t="str">
        <f t="shared" si="23"/>
        <v/>
      </c>
      <c r="O210" s="30" t="str">
        <f t="shared" si="24"/>
        <v/>
      </c>
      <c r="P210" s="62"/>
      <c r="Q210" s="106"/>
      <c r="R210" s="107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24.75" customHeight="1">
      <c r="A211" s="57"/>
      <c r="B211" s="57"/>
      <c r="C211" s="34"/>
      <c r="D211" s="35"/>
      <c r="E211" s="36"/>
      <c r="F211" s="36"/>
      <c r="G211" s="36" t="str">
        <f t="shared" si="22"/>
        <v/>
      </c>
      <c r="H211" s="37"/>
      <c r="I211" s="32"/>
      <c r="J211" s="58"/>
      <c r="K211" s="36"/>
      <c r="L211" s="36"/>
      <c r="M211" s="36"/>
      <c r="N211" s="30" t="str">
        <f t="shared" si="23"/>
        <v/>
      </c>
      <c r="O211" s="30" t="str">
        <f t="shared" si="24"/>
        <v/>
      </c>
      <c r="P211" s="62"/>
      <c r="Q211" s="106"/>
      <c r="R211" s="107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24.75" customHeight="1">
      <c r="A212" s="57"/>
      <c r="B212" s="57"/>
      <c r="C212" s="34"/>
      <c r="D212" s="35"/>
      <c r="E212" s="36"/>
      <c r="F212" s="36"/>
      <c r="G212" s="36" t="str">
        <f t="shared" si="22"/>
        <v/>
      </c>
      <c r="H212" s="37"/>
      <c r="I212" s="32"/>
      <c r="J212" s="58"/>
      <c r="K212" s="36"/>
      <c r="L212" s="36"/>
      <c r="M212" s="36"/>
      <c r="N212" s="30" t="str">
        <f t="shared" si="23"/>
        <v/>
      </c>
      <c r="O212" s="30" t="str">
        <f t="shared" si="24"/>
        <v/>
      </c>
      <c r="P212" s="62"/>
      <c r="Q212" s="106"/>
      <c r="R212" s="107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24.75" customHeight="1">
      <c r="A213" s="57"/>
      <c r="B213" s="57"/>
      <c r="C213" s="34"/>
      <c r="D213" s="35"/>
      <c r="E213" s="36"/>
      <c r="F213" s="36"/>
      <c r="G213" s="36" t="str">
        <f t="shared" si="22"/>
        <v/>
      </c>
      <c r="H213" s="37"/>
      <c r="I213" s="32"/>
      <c r="J213" s="58"/>
      <c r="K213" s="36"/>
      <c r="L213" s="36"/>
      <c r="M213" s="36"/>
      <c r="N213" s="30" t="str">
        <f t="shared" si="23"/>
        <v/>
      </c>
      <c r="O213" s="30" t="str">
        <f t="shared" si="24"/>
        <v/>
      </c>
      <c r="P213" s="62"/>
      <c r="Q213" s="106"/>
      <c r="R213" s="107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24.75" customHeight="1">
      <c r="A214" s="57"/>
      <c r="B214" s="57"/>
      <c r="C214" s="34"/>
      <c r="D214" s="35"/>
      <c r="E214" s="36"/>
      <c r="F214" s="36"/>
      <c r="G214" s="36" t="str">
        <f t="shared" si="22"/>
        <v/>
      </c>
      <c r="H214" s="37"/>
      <c r="I214" s="32"/>
      <c r="J214" s="58"/>
      <c r="K214" s="36"/>
      <c r="L214" s="36"/>
      <c r="M214" s="36"/>
      <c r="N214" s="30" t="str">
        <f t="shared" si="23"/>
        <v/>
      </c>
      <c r="O214" s="30" t="str">
        <f t="shared" si="24"/>
        <v/>
      </c>
      <c r="P214" s="62"/>
      <c r="Q214" s="106"/>
      <c r="R214" s="107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24.75" customHeight="1">
      <c r="A215" s="57"/>
      <c r="B215" s="57"/>
      <c r="C215" s="34"/>
      <c r="D215" s="35"/>
      <c r="E215" s="36"/>
      <c r="F215" s="36"/>
      <c r="G215" s="36" t="str">
        <f t="shared" si="22"/>
        <v/>
      </c>
      <c r="H215" s="37"/>
      <c r="I215" s="32"/>
      <c r="J215" s="58"/>
      <c r="K215" s="36"/>
      <c r="L215" s="36"/>
      <c r="M215" s="36"/>
      <c r="N215" s="30" t="str">
        <f t="shared" si="23"/>
        <v/>
      </c>
      <c r="O215" s="30" t="str">
        <f t="shared" si="24"/>
        <v/>
      </c>
      <c r="P215" s="62"/>
      <c r="Q215" s="106"/>
      <c r="R215" s="107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24.75" customHeight="1">
      <c r="A216" s="57"/>
      <c r="B216" s="57"/>
      <c r="C216" s="34"/>
      <c r="D216" s="35"/>
      <c r="E216" s="36"/>
      <c r="F216" s="36"/>
      <c r="G216" s="36" t="str">
        <f t="shared" si="22"/>
        <v/>
      </c>
      <c r="H216" s="37"/>
      <c r="I216" s="32"/>
      <c r="J216" s="58"/>
      <c r="K216" s="36"/>
      <c r="L216" s="36"/>
      <c r="M216" s="36"/>
      <c r="N216" s="30" t="str">
        <f t="shared" si="23"/>
        <v/>
      </c>
      <c r="O216" s="30" t="str">
        <f t="shared" si="24"/>
        <v/>
      </c>
      <c r="P216" s="62"/>
      <c r="Q216" s="106"/>
      <c r="R216" s="107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24.75" customHeight="1">
      <c r="A217" s="57"/>
      <c r="B217" s="57"/>
      <c r="C217" s="34"/>
      <c r="D217" s="35"/>
      <c r="E217" s="36"/>
      <c r="F217" s="36"/>
      <c r="G217" s="36" t="str">
        <f t="shared" si="22"/>
        <v/>
      </c>
      <c r="H217" s="37"/>
      <c r="I217" s="32"/>
      <c r="J217" s="58"/>
      <c r="K217" s="36"/>
      <c r="L217" s="36"/>
      <c r="M217" s="36"/>
      <c r="N217" s="30" t="str">
        <f t="shared" si="23"/>
        <v/>
      </c>
      <c r="O217" s="30" t="str">
        <f t="shared" si="24"/>
        <v/>
      </c>
      <c r="P217" s="62"/>
      <c r="Q217" s="106"/>
      <c r="R217" s="107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24.75" customHeight="1">
      <c r="A218" s="57"/>
      <c r="B218" s="57"/>
      <c r="C218" s="34"/>
      <c r="D218" s="35"/>
      <c r="E218" s="36"/>
      <c r="F218" s="36"/>
      <c r="G218" s="36" t="str">
        <f t="shared" si="22"/>
        <v/>
      </c>
      <c r="H218" s="37"/>
      <c r="I218" s="32"/>
      <c r="J218" s="58"/>
      <c r="K218" s="36"/>
      <c r="L218" s="36"/>
      <c r="M218" s="36"/>
      <c r="N218" s="30" t="str">
        <f t="shared" si="23"/>
        <v/>
      </c>
      <c r="O218" s="30" t="str">
        <f t="shared" si="24"/>
        <v/>
      </c>
      <c r="P218" s="62"/>
      <c r="Q218" s="106"/>
      <c r="R218" s="107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24.75" customHeight="1">
      <c r="A219" s="57"/>
      <c r="B219" s="57"/>
      <c r="C219" s="34"/>
      <c r="D219" s="35"/>
      <c r="E219" s="36"/>
      <c r="F219" s="36"/>
      <c r="G219" s="36" t="str">
        <f t="shared" si="22"/>
        <v/>
      </c>
      <c r="H219" s="37"/>
      <c r="I219" s="32"/>
      <c r="J219" s="58"/>
      <c r="K219" s="36"/>
      <c r="L219" s="36"/>
      <c r="M219" s="36"/>
      <c r="N219" s="30" t="str">
        <f t="shared" si="23"/>
        <v/>
      </c>
      <c r="O219" s="30" t="str">
        <f t="shared" si="24"/>
        <v/>
      </c>
      <c r="P219" s="62"/>
      <c r="Q219" s="106"/>
      <c r="R219" s="107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24.75" customHeight="1">
      <c r="A220" s="57"/>
      <c r="B220" s="57"/>
      <c r="C220" s="34"/>
      <c r="D220" s="35"/>
      <c r="E220" s="36"/>
      <c r="F220" s="36"/>
      <c r="G220" s="36" t="str">
        <f t="shared" si="22"/>
        <v/>
      </c>
      <c r="H220" s="37"/>
      <c r="I220" s="32"/>
      <c r="J220" s="58"/>
      <c r="K220" s="36"/>
      <c r="L220" s="36"/>
      <c r="M220" s="36"/>
      <c r="N220" s="30" t="str">
        <f t="shared" si="23"/>
        <v/>
      </c>
      <c r="O220" s="30" t="str">
        <f t="shared" si="24"/>
        <v/>
      </c>
      <c r="P220" s="62"/>
      <c r="Q220" s="106"/>
      <c r="R220" s="107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24.75" customHeight="1">
      <c r="A221" s="57"/>
      <c r="B221" s="57"/>
      <c r="C221" s="34"/>
      <c r="D221" s="35"/>
      <c r="E221" s="36"/>
      <c r="F221" s="36"/>
      <c r="G221" s="36" t="str">
        <f t="shared" si="22"/>
        <v/>
      </c>
      <c r="H221" s="37"/>
      <c r="I221" s="32"/>
      <c r="J221" s="58"/>
      <c r="K221" s="36"/>
      <c r="L221" s="36"/>
      <c r="M221" s="36"/>
      <c r="N221" s="30" t="str">
        <f t="shared" si="23"/>
        <v/>
      </c>
      <c r="O221" s="30" t="str">
        <f t="shared" si="24"/>
        <v/>
      </c>
      <c r="P221" s="62"/>
      <c r="Q221" s="106"/>
      <c r="R221" s="107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24.75" customHeight="1">
      <c r="A222" s="57"/>
      <c r="B222" s="57"/>
      <c r="C222" s="34"/>
      <c r="D222" s="35"/>
      <c r="E222" s="36"/>
      <c r="F222" s="36"/>
      <c r="G222" s="36" t="str">
        <f t="shared" si="22"/>
        <v/>
      </c>
      <c r="H222" s="37"/>
      <c r="I222" s="32"/>
      <c r="J222" s="58"/>
      <c r="K222" s="36"/>
      <c r="L222" s="36"/>
      <c r="M222" s="36"/>
      <c r="N222" s="30" t="str">
        <f t="shared" si="23"/>
        <v/>
      </c>
      <c r="O222" s="30" t="str">
        <f t="shared" si="24"/>
        <v/>
      </c>
      <c r="P222" s="62"/>
      <c r="Q222" s="106"/>
      <c r="R222" s="107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24.75" customHeight="1">
      <c r="A223" s="57"/>
      <c r="B223" s="57"/>
      <c r="C223" s="39"/>
      <c r="D223" s="40"/>
      <c r="E223" s="41"/>
      <c r="F223" s="41"/>
      <c r="G223" s="41" t="str">
        <f t="shared" si="22"/>
        <v/>
      </c>
      <c r="H223" s="42"/>
      <c r="I223" s="24"/>
      <c r="J223" s="64"/>
      <c r="K223" s="41"/>
      <c r="L223" s="41"/>
      <c r="M223" s="41"/>
      <c r="N223" s="41" t="str">
        <f t="shared" si="23"/>
        <v/>
      </c>
      <c r="O223" s="41" t="str">
        <f t="shared" si="24"/>
        <v/>
      </c>
      <c r="P223" s="65"/>
      <c r="Q223" s="108"/>
      <c r="R223" s="109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24.75" customHeight="1">
      <c r="A224" s="10"/>
      <c r="B224" s="67"/>
      <c r="C224" s="67"/>
      <c r="D224" s="68"/>
      <c r="E224" s="25"/>
      <c r="F224" s="25"/>
      <c r="G224" s="25"/>
      <c r="H224" s="69"/>
      <c r="I224" s="70"/>
      <c r="J224" s="70"/>
      <c r="K224" s="25"/>
      <c r="L224" s="25"/>
      <c r="M224" s="25"/>
      <c r="N224" s="25"/>
      <c r="O224" s="25"/>
      <c r="P224" s="26"/>
      <c r="Q224" s="26"/>
      <c r="R224" s="2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24.75" customHeight="1">
      <c r="A225" s="110" t="s">
        <v>30</v>
      </c>
      <c r="B225" s="111"/>
      <c r="C225" s="111"/>
      <c r="D225" s="111"/>
      <c r="E225" s="111"/>
      <c r="F225" s="111"/>
      <c r="G225" s="111"/>
      <c r="H225" s="112"/>
      <c r="I225" s="70"/>
      <c r="J225" s="70"/>
      <c r="K225" s="115">
        <v>9</v>
      </c>
      <c r="L225" s="114"/>
      <c r="M225" s="114"/>
      <c r="N225" s="114"/>
      <c r="O225" s="114"/>
      <c r="P225" s="114"/>
      <c r="Q225" s="114"/>
      <c r="R225" s="114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29.25" customHeight="1">
      <c r="A226" s="5"/>
      <c r="B226" s="6" t="s">
        <v>14</v>
      </c>
      <c r="C226" s="7"/>
      <c r="D226" s="116"/>
      <c r="E226" s="114"/>
      <c r="F226" s="114"/>
      <c r="G226" s="114"/>
      <c r="H226" s="9" t="s">
        <v>15</v>
      </c>
      <c r="I226" s="8"/>
      <c r="J226" s="5"/>
      <c r="K226" s="117"/>
      <c r="L226" s="97"/>
      <c r="M226" s="96" t="s">
        <v>16</v>
      </c>
      <c r="N226" s="97"/>
      <c r="O226" s="97"/>
      <c r="P226" s="97"/>
      <c r="Q226" s="97"/>
      <c r="R226" s="97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</row>
    <row r="227" spans="1:29" ht="1.5" hidden="1" customHeight="1">
      <c r="A227" s="12"/>
      <c r="B227" s="4"/>
      <c r="C227" s="4"/>
      <c r="D227" s="13"/>
      <c r="E227" s="13"/>
      <c r="F227" s="13"/>
      <c r="G227" s="13"/>
      <c r="H227" s="14"/>
      <c r="I227" s="12"/>
      <c r="J227" s="12"/>
      <c r="K227" s="46"/>
      <c r="L227" s="46"/>
      <c r="M227" s="46"/>
      <c r="N227" s="46"/>
      <c r="O227" s="46"/>
      <c r="P227" s="47"/>
      <c r="Q227" s="4"/>
      <c r="R227" s="4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34.5" customHeight="1">
      <c r="A228" s="118" t="s">
        <v>2</v>
      </c>
      <c r="B228" s="120" t="s">
        <v>3</v>
      </c>
      <c r="C228" s="15"/>
      <c r="D228" s="16" t="s">
        <v>4</v>
      </c>
      <c r="E228" s="16" t="s">
        <v>5</v>
      </c>
      <c r="F228" s="16" t="s">
        <v>6</v>
      </c>
      <c r="G228" s="16" t="s">
        <v>7</v>
      </c>
      <c r="H228" s="121" t="s">
        <v>8</v>
      </c>
      <c r="I228" s="17"/>
      <c r="J228" s="48"/>
      <c r="K228" s="16" t="s">
        <v>17</v>
      </c>
      <c r="L228" s="16" t="s">
        <v>18</v>
      </c>
      <c r="M228" s="16" t="s">
        <v>19</v>
      </c>
      <c r="N228" s="16" t="s">
        <v>20</v>
      </c>
      <c r="O228" s="49" t="s">
        <v>21</v>
      </c>
      <c r="P228" s="50"/>
      <c r="Q228" s="98" t="s">
        <v>22</v>
      </c>
      <c r="R228" s="99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22.25" customHeight="1">
      <c r="A229" s="119"/>
      <c r="B229" s="119"/>
      <c r="C229" s="18"/>
      <c r="D229" s="19" t="s">
        <v>9</v>
      </c>
      <c r="E229" s="19" t="s">
        <v>10</v>
      </c>
      <c r="F229" s="19" t="s">
        <v>11</v>
      </c>
      <c r="G229" s="19" t="s">
        <v>12</v>
      </c>
      <c r="H229" s="119"/>
      <c r="I229" s="17"/>
      <c r="J229" s="48"/>
      <c r="K229" s="19" t="s">
        <v>9</v>
      </c>
      <c r="L229" s="19" t="s">
        <v>10</v>
      </c>
      <c r="M229" s="19" t="s">
        <v>11</v>
      </c>
      <c r="N229" s="19" t="s">
        <v>12</v>
      </c>
      <c r="O229" s="19"/>
      <c r="P229" s="51" t="s">
        <v>23</v>
      </c>
      <c r="Q229" s="100"/>
      <c r="R229" s="101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24.75" customHeight="1">
      <c r="A230" s="20"/>
      <c r="B230" s="21"/>
      <c r="C230" s="21"/>
      <c r="D230" s="22">
        <v>0.3</v>
      </c>
      <c r="E230" s="22">
        <v>0.3</v>
      </c>
      <c r="F230" s="22">
        <v>0.4</v>
      </c>
      <c r="G230" s="22">
        <v>1</v>
      </c>
      <c r="H230" s="52"/>
      <c r="I230" s="53"/>
      <c r="J230" s="54"/>
      <c r="K230" s="55">
        <f t="shared" ref="K230:M230" si="25">D230</f>
        <v>0.3</v>
      </c>
      <c r="L230" s="55">
        <f t="shared" si="25"/>
        <v>0.3</v>
      </c>
      <c r="M230" s="55">
        <f t="shared" si="25"/>
        <v>0.4</v>
      </c>
      <c r="N230" s="22">
        <v>1</v>
      </c>
      <c r="O230" s="22">
        <v>1</v>
      </c>
      <c r="P230" s="56"/>
      <c r="Q230" s="102"/>
      <c r="R230" s="103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</row>
    <row r="231" spans="1:29" ht="24.75" customHeight="1">
      <c r="A231" s="57"/>
      <c r="B231" s="57"/>
      <c r="C231" s="34"/>
      <c r="D231" s="35"/>
      <c r="E231" s="36"/>
      <c r="F231" s="36"/>
      <c r="G231" s="36" t="str">
        <f t="shared" ref="G231:G255" si="26">IF(COUNT(D231:F231)&gt;3,SUM(D231:F231),"")</f>
        <v/>
      </c>
      <c r="H231" s="37"/>
      <c r="I231" s="32"/>
      <c r="J231" s="58"/>
      <c r="K231" s="36"/>
      <c r="L231" s="36"/>
      <c r="M231" s="36"/>
      <c r="N231" s="30" t="str">
        <f t="shared" ref="N231:N255" si="27">IF(COUNT(K231:M231)&gt;3,SUM(K231:M231),"")</f>
        <v/>
      </c>
      <c r="O231" s="30" t="str">
        <f t="shared" ref="O231:O255" si="28">IF(COUNT(N231,G263)&gt;=2,ROUND((N231+G263)/2,0),"")</f>
        <v/>
      </c>
      <c r="P231" s="77"/>
      <c r="Q231" s="106"/>
      <c r="R231" s="107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24.75" customHeight="1">
      <c r="A232" s="57"/>
      <c r="B232" s="57"/>
      <c r="C232" s="34"/>
      <c r="D232" s="35"/>
      <c r="E232" s="36"/>
      <c r="F232" s="36"/>
      <c r="G232" s="36" t="str">
        <f t="shared" si="26"/>
        <v/>
      </c>
      <c r="H232" s="37"/>
      <c r="I232" s="32"/>
      <c r="J232" s="58"/>
      <c r="K232" s="36"/>
      <c r="L232" s="36"/>
      <c r="M232" s="36"/>
      <c r="N232" s="30" t="str">
        <f t="shared" si="27"/>
        <v/>
      </c>
      <c r="O232" s="30" t="str">
        <f t="shared" si="28"/>
        <v/>
      </c>
      <c r="P232" s="62"/>
      <c r="Q232" s="106"/>
      <c r="R232" s="107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24.75" customHeight="1">
      <c r="A233" s="57"/>
      <c r="B233" s="57"/>
      <c r="C233" s="34"/>
      <c r="D233" s="35"/>
      <c r="E233" s="36"/>
      <c r="F233" s="36"/>
      <c r="G233" s="36" t="str">
        <f t="shared" si="26"/>
        <v/>
      </c>
      <c r="H233" s="37"/>
      <c r="I233" s="32"/>
      <c r="J233" s="58"/>
      <c r="K233" s="36"/>
      <c r="L233" s="36"/>
      <c r="M233" s="36"/>
      <c r="N233" s="30" t="str">
        <f t="shared" si="27"/>
        <v/>
      </c>
      <c r="O233" s="30" t="str">
        <f t="shared" si="28"/>
        <v/>
      </c>
      <c r="P233" s="62"/>
      <c r="Q233" s="106"/>
      <c r="R233" s="107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24.75" customHeight="1">
      <c r="A234" s="57"/>
      <c r="B234" s="57"/>
      <c r="C234" s="34"/>
      <c r="D234" s="35"/>
      <c r="E234" s="36"/>
      <c r="F234" s="36"/>
      <c r="G234" s="36" t="str">
        <f t="shared" si="26"/>
        <v/>
      </c>
      <c r="H234" s="37"/>
      <c r="I234" s="32"/>
      <c r="J234" s="58"/>
      <c r="K234" s="36"/>
      <c r="L234" s="36"/>
      <c r="M234" s="36"/>
      <c r="N234" s="30" t="str">
        <f t="shared" si="27"/>
        <v/>
      </c>
      <c r="O234" s="30" t="str">
        <f t="shared" si="28"/>
        <v/>
      </c>
      <c r="P234" s="62"/>
      <c r="Q234" s="106"/>
      <c r="R234" s="107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24.75" customHeight="1">
      <c r="A235" s="57"/>
      <c r="B235" s="57"/>
      <c r="C235" s="34"/>
      <c r="D235" s="35"/>
      <c r="E235" s="36"/>
      <c r="F235" s="36"/>
      <c r="G235" s="36" t="str">
        <f t="shared" si="26"/>
        <v/>
      </c>
      <c r="H235" s="37"/>
      <c r="I235" s="32"/>
      <c r="J235" s="58"/>
      <c r="K235" s="36"/>
      <c r="L235" s="36"/>
      <c r="M235" s="36"/>
      <c r="N235" s="30" t="str">
        <f t="shared" si="27"/>
        <v/>
      </c>
      <c r="O235" s="30" t="str">
        <f t="shared" si="28"/>
        <v/>
      </c>
      <c r="P235" s="62"/>
      <c r="Q235" s="106"/>
      <c r="R235" s="107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24.75" customHeight="1">
      <c r="A236" s="57"/>
      <c r="B236" s="57"/>
      <c r="C236" s="34"/>
      <c r="D236" s="35"/>
      <c r="E236" s="36"/>
      <c r="F236" s="36"/>
      <c r="G236" s="36" t="str">
        <f t="shared" si="26"/>
        <v/>
      </c>
      <c r="H236" s="37"/>
      <c r="I236" s="32"/>
      <c r="J236" s="58"/>
      <c r="K236" s="36"/>
      <c r="L236" s="36"/>
      <c r="M236" s="36"/>
      <c r="N236" s="30" t="str">
        <f t="shared" si="27"/>
        <v/>
      </c>
      <c r="O236" s="30" t="str">
        <f t="shared" si="28"/>
        <v/>
      </c>
      <c r="P236" s="62"/>
      <c r="Q236" s="106"/>
      <c r="R236" s="107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24.75" customHeight="1">
      <c r="A237" s="57"/>
      <c r="B237" s="57"/>
      <c r="C237" s="34"/>
      <c r="D237" s="35"/>
      <c r="E237" s="36"/>
      <c r="F237" s="36"/>
      <c r="G237" s="36" t="str">
        <f t="shared" si="26"/>
        <v/>
      </c>
      <c r="H237" s="37"/>
      <c r="I237" s="32"/>
      <c r="J237" s="58"/>
      <c r="K237" s="36"/>
      <c r="L237" s="36"/>
      <c r="M237" s="36"/>
      <c r="N237" s="30" t="str">
        <f t="shared" si="27"/>
        <v/>
      </c>
      <c r="O237" s="30" t="str">
        <f t="shared" si="28"/>
        <v/>
      </c>
      <c r="P237" s="62"/>
      <c r="Q237" s="106"/>
      <c r="R237" s="107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24.75" customHeight="1">
      <c r="A238" s="57"/>
      <c r="B238" s="57"/>
      <c r="C238" s="34"/>
      <c r="D238" s="35"/>
      <c r="E238" s="36"/>
      <c r="F238" s="36"/>
      <c r="G238" s="36" t="str">
        <f t="shared" si="26"/>
        <v/>
      </c>
      <c r="H238" s="37"/>
      <c r="I238" s="32"/>
      <c r="J238" s="58"/>
      <c r="K238" s="36"/>
      <c r="L238" s="36"/>
      <c r="M238" s="36"/>
      <c r="N238" s="30" t="str">
        <f t="shared" si="27"/>
        <v/>
      </c>
      <c r="O238" s="30" t="str">
        <f t="shared" si="28"/>
        <v/>
      </c>
      <c r="P238" s="62"/>
      <c r="Q238" s="106"/>
      <c r="R238" s="107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24.75" customHeight="1">
      <c r="A239" s="57"/>
      <c r="B239" s="57"/>
      <c r="C239" s="34"/>
      <c r="D239" s="35"/>
      <c r="E239" s="36"/>
      <c r="F239" s="36"/>
      <c r="G239" s="36" t="str">
        <f t="shared" si="26"/>
        <v/>
      </c>
      <c r="H239" s="37"/>
      <c r="I239" s="32"/>
      <c r="J239" s="58"/>
      <c r="K239" s="36"/>
      <c r="L239" s="36"/>
      <c r="M239" s="36"/>
      <c r="N239" s="30" t="str">
        <f t="shared" si="27"/>
        <v/>
      </c>
      <c r="O239" s="30" t="str">
        <f t="shared" si="28"/>
        <v/>
      </c>
      <c r="P239" s="62"/>
      <c r="Q239" s="106"/>
      <c r="R239" s="107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24.75" customHeight="1">
      <c r="A240" s="57"/>
      <c r="B240" s="57"/>
      <c r="C240" s="34"/>
      <c r="D240" s="35"/>
      <c r="E240" s="36"/>
      <c r="F240" s="36"/>
      <c r="G240" s="36" t="str">
        <f t="shared" si="26"/>
        <v/>
      </c>
      <c r="H240" s="37"/>
      <c r="I240" s="32"/>
      <c r="J240" s="58"/>
      <c r="K240" s="36"/>
      <c r="L240" s="36"/>
      <c r="M240" s="36"/>
      <c r="N240" s="30" t="str">
        <f t="shared" si="27"/>
        <v/>
      </c>
      <c r="O240" s="30" t="str">
        <f t="shared" si="28"/>
        <v/>
      </c>
      <c r="P240" s="62"/>
      <c r="Q240" s="106"/>
      <c r="R240" s="107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24.75" customHeight="1">
      <c r="A241" s="57"/>
      <c r="B241" s="57"/>
      <c r="C241" s="34"/>
      <c r="D241" s="35"/>
      <c r="E241" s="36"/>
      <c r="F241" s="36"/>
      <c r="G241" s="36" t="str">
        <f t="shared" si="26"/>
        <v/>
      </c>
      <c r="H241" s="37"/>
      <c r="I241" s="32"/>
      <c r="J241" s="58"/>
      <c r="K241" s="36"/>
      <c r="L241" s="36"/>
      <c r="M241" s="36"/>
      <c r="N241" s="30" t="str">
        <f t="shared" si="27"/>
        <v/>
      </c>
      <c r="O241" s="30" t="str">
        <f t="shared" si="28"/>
        <v/>
      </c>
      <c r="P241" s="62"/>
      <c r="Q241" s="106"/>
      <c r="R241" s="107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24.75" customHeight="1">
      <c r="A242" s="57"/>
      <c r="B242" s="57"/>
      <c r="C242" s="34"/>
      <c r="D242" s="35"/>
      <c r="E242" s="36"/>
      <c r="F242" s="36"/>
      <c r="G242" s="36" t="str">
        <f t="shared" si="26"/>
        <v/>
      </c>
      <c r="H242" s="37"/>
      <c r="I242" s="32"/>
      <c r="J242" s="58"/>
      <c r="K242" s="36"/>
      <c r="L242" s="36"/>
      <c r="M242" s="36"/>
      <c r="N242" s="30" t="str">
        <f t="shared" si="27"/>
        <v/>
      </c>
      <c r="O242" s="30" t="str">
        <f t="shared" si="28"/>
        <v/>
      </c>
      <c r="P242" s="62"/>
      <c r="Q242" s="106"/>
      <c r="R242" s="107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24.75" customHeight="1">
      <c r="A243" s="57"/>
      <c r="B243" s="57"/>
      <c r="C243" s="34"/>
      <c r="D243" s="35"/>
      <c r="E243" s="36"/>
      <c r="F243" s="36"/>
      <c r="G243" s="36" t="str">
        <f t="shared" si="26"/>
        <v/>
      </c>
      <c r="H243" s="37"/>
      <c r="I243" s="32"/>
      <c r="J243" s="58"/>
      <c r="K243" s="36"/>
      <c r="L243" s="36"/>
      <c r="M243" s="36"/>
      <c r="N243" s="30" t="str">
        <f t="shared" si="27"/>
        <v/>
      </c>
      <c r="O243" s="30" t="str">
        <f t="shared" si="28"/>
        <v/>
      </c>
      <c r="P243" s="62"/>
      <c r="Q243" s="106"/>
      <c r="R243" s="107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24.75" customHeight="1">
      <c r="A244" s="57"/>
      <c r="B244" s="57"/>
      <c r="C244" s="34"/>
      <c r="D244" s="35"/>
      <c r="E244" s="36"/>
      <c r="F244" s="36"/>
      <c r="G244" s="36" t="str">
        <f t="shared" si="26"/>
        <v/>
      </c>
      <c r="H244" s="37"/>
      <c r="I244" s="32"/>
      <c r="J244" s="58"/>
      <c r="K244" s="36"/>
      <c r="L244" s="36"/>
      <c r="M244" s="36"/>
      <c r="N244" s="30" t="str">
        <f t="shared" si="27"/>
        <v/>
      </c>
      <c r="O244" s="30" t="str">
        <f t="shared" si="28"/>
        <v/>
      </c>
      <c r="P244" s="62"/>
      <c r="Q244" s="106"/>
      <c r="R244" s="107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24.75" customHeight="1">
      <c r="A245" s="57"/>
      <c r="B245" s="57"/>
      <c r="C245" s="34"/>
      <c r="D245" s="35"/>
      <c r="E245" s="36"/>
      <c r="F245" s="36"/>
      <c r="G245" s="36" t="str">
        <f t="shared" si="26"/>
        <v/>
      </c>
      <c r="H245" s="37"/>
      <c r="I245" s="32"/>
      <c r="J245" s="58"/>
      <c r="K245" s="36"/>
      <c r="L245" s="36"/>
      <c r="M245" s="36"/>
      <c r="N245" s="30" t="str">
        <f t="shared" si="27"/>
        <v/>
      </c>
      <c r="O245" s="30" t="str">
        <f t="shared" si="28"/>
        <v/>
      </c>
      <c r="P245" s="62"/>
      <c r="Q245" s="106"/>
      <c r="R245" s="107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24.75" customHeight="1">
      <c r="A246" s="57"/>
      <c r="B246" s="57"/>
      <c r="C246" s="34"/>
      <c r="D246" s="35"/>
      <c r="E246" s="36"/>
      <c r="F246" s="36"/>
      <c r="G246" s="36" t="str">
        <f t="shared" si="26"/>
        <v/>
      </c>
      <c r="H246" s="37"/>
      <c r="I246" s="32"/>
      <c r="J246" s="58"/>
      <c r="K246" s="36"/>
      <c r="L246" s="36"/>
      <c r="M246" s="36"/>
      <c r="N246" s="30" t="str">
        <f t="shared" si="27"/>
        <v/>
      </c>
      <c r="O246" s="30" t="str">
        <f t="shared" si="28"/>
        <v/>
      </c>
      <c r="P246" s="62"/>
      <c r="Q246" s="106"/>
      <c r="R246" s="107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24.75" customHeight="1">
      <c r="A247" s="57"/>
      <c r="B247" s="57"/>
      <c r="C247" s="34"/>
      <c r="D247" s="35"/>
      <c r="E247" s="36"/>
      <c r="F247" s="36"/>
      <c r="G247" s="36" t="str">
        <f t="shared" si="26"/>
        <v/>
      </c>
      <c r="H247" s="37"/>
      <c r="I247" s="32"/>
      <c r="J247" s="58"/>
      <c r="K247" s="36"/>
      <c r="L247" s="36"/>
      <c r="M247" s="36"/>
      <c r="N247" s="30" t="str">
        <f t="shared" si="27"/>
        <v/>
      </c>
      <c r="O247" s="30" t="str">
        <f t="shared" si="28"/>
        <v/>
      </c>
      <c r="P247" s="62"/>
      <c r="Q247" s="106"/>
      <c r="R247" s="107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24.75" customHeight="1">
      <c r="A248" s="57"/>
      <c r="B248" s="57"/>
      <c r="C248" s="34"/>
      <c r="D248" s="35"/>
      <c r="E248" s="36"/>
      <c r="F248" s="36"/>
      <c r="G248" s="36" t="str">
        <f t="shared" si="26"/>
        <v/>
      </c>
      <c r="H248" s="37"/>
      <c r="I248" s="32"/>
      <c r="J248" s="58"/>
      <c r="K248" s="36"/>
      <c r="L248" s="36"/>
      <c r="M248" s="36"/>
      <c r="N248" s="30" t="str">
        <f t="shared" si="27"/>
        <v/>
      </c>
      <c r="O248" s="30" t="str">
        <f t="shared" si="28"/>
        <v/>
      </c>
      <c r="P248" s="62"/>
      <c r="Q248" s="106"/>
      <c r="R248" s="107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24.75" customHeight="1">
      <c r="A249" s="57"/>
      <c r="B249" s="57"/>
      <c r="C249" s="34"/>
      <c r="D249" s="35"/>
      <c r="E249" s="36"/>
      <c r="F249" s="36"/>
      <c r="G249" s="36" t="str">
        <f t="shared" si="26"/>
        <v/>
      </c>
      <c r="H249" s="37"/>
      <c r="I249" s="32"/>
      <c r="J249" s="58"/>
      <c r="K249" s="36"/>
      <c r="L249" s="36"/>
      <c r="M249" s="36"/>
      <c r="N249" s="30" t="str">
        <f t="shared" si="27"/>
        <v/>
      </c>
      <c r="O249" s="30" t="str">
        <f t="shared" si="28"/>
        <v/>
      </c>
      <c r="P249" s="62"/>
      <c r="Q249" s="106"/>
      <c r="R249" s="107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24.75" customHeight="1">
      <c r="A250" s="57"/>
      <c r="B250" s="57"/>
      <c r="C250" s="34"/>
      <c r="D250" s="35"/>
      <c r="E250" s="36"/>
      <c r="F250" s="36"/>
      <c r="G250" s="36" t="str">
        <f t="shared" si="26"/>
        <v/>
      </c>
      <c r="H250" s="37"/>
      <c r="I250" s="32"/>
      <c r="J250" s="58"/>
      <c r="K250" s="36"/>
      <c r="L250" s="36"/>
      <c r="M250" s="36"/>
      <c r="N250" s="30" t="str">
        <f t="shared" si="27"/>
        <v/>
      </c>
      <c r="O250" s="30" t="str">
        <f t="shared" si="28"/>
        <v/>
      </c>
      <c r="P250" s="62"/>
      <c r="Q250" s="106"/>
      <c r="R250" s="107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24.75" customHeight="1">
      <c r="A251" s="57"/>
      <c r="B251" s="57"/>
      <c r="C251" s="34"/>
      <c r="D251" s="35"/>
      <c r="E251" s="36"/>
      <c r="F251" s="36"/>
      <c r="G251" s="36" t="str">
        <f t="shared" si="26"/>
        <v/>
      </c>
      <c r="H251" s="37"/>
      <c r="I251" s="32"/>
      <c r="J251" s="58"/>
      <c r="K251" s="36"/>
      <c r="L251" s="36"/>
      <c r="M251" s="36"/>
      <c r="N251" s="30" t="str">
        <f t="shared" si="27"/>
        <v/>
      </c>
      <c r="O251" s="30" t="str">
        <f t="shared" si="28"/>
        <v/>
      </c>
      <c r="P251" s="62"/>
      <c r="Q251" s="106"/>
      <c r="R251" s="107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24.75" customHeight="1">
      <c r="A252" s="57"/>
      <c r="B252" s="57"/>
      <c r="C252" s="34"/>
      <c r="D252" s="35"/>
      <c r="E252" s="36"/>
      <c r="F252" s="36"/>
      <c r="G252" s="36" t="str">
        <f t="shared" si="26"/>
        <v/>
      </c>
      <c r="H252" s="37"/>
      <c r="I252" s="32"/>
      <c r="J252" s="58"/>
      <c r="K252" s="36"/>
      <c r="L252" s="36"/>
      <c r="M252" s="36"/>
      <c r="N252" s="30" t="str">
        <f t="shared" si="27"/>
        <v/>
      </c>
      <c r="O252" s="30" t="str">
        <f t="shared" si="28"/>
        <v/>
      </c>
      <c r="P252" s="62"/>
      <c r="Q252" s="106"/>
      <c r="R252" s="107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24.75" customHeight="1">
      <c r="A253" s="57"/>
      <c r="B253" s="57"/>
      <c r="C253" s="34"/>
      <c r="D253" s="35"/>
      <c r="E253" s="36"/>
      <c r="F253" s="36"/>
      <c r="G253" s="36" t="str">
        <f t="shared" si="26"/>
        <v/>
      </c>
      <c r="H253" s="37"/>
      <c r="I253" s="32"/>
      <c r="J253" s="58"/>
      <c r="K253" s="36"/>
      <c r="L253" s="36"/>
      <c r="M253" s="36"/>
      <c r="N253" s="30" t="str">
        <f t="shared" si="27"/>
        <v/>
      </c>
      <c r="O253" s="30" t="str">
        <f t="shared" si="28"/>
        <v/>
      </c>
      <c r="P253" s="62"/>
      <c r="Q253" s="106"/>
      <c r="R253" s="107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24.75" customHeight="1">
      <c r="A254" s="57"/>
      <c r="B254" s="57"/>
      <c r="C254" s="34"/>
      <c r="D254" s="35"/>
      <c r="E254" s="36"/>
      <c r="F254" s="36"/>
      <c r="G254" s="36" t="str">
        <f t="shared" si="26"/>
        <v/>
      </c>
      <c r="H254" s="37"/>
      <c r="I254" s="32"/>
      <c r="J254" s="58"/>
      <c r="K254" s="36"/>
      <c r="L254" s="36"/>
      <c r="M254" s="36"/>
      <c r="N254" s="30" t="str">
        <f t="shared" si="27"/>
        <v/>
      </c>
      <c r="O254" s="30" t="str">
        <f t="shared" si="28"/>
        <v/>
      </c>
      <c r="P254" s="62"/>
      <c r="Q254" s="106"/>
      <c r="R254" s="107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24.75" customHeight="1">
      <c r="A255" s="57"/>
      <c r="B255" s="57"/>
      <c r="C255" s="39"/>
      <c r="D255" s="40"/>
      <c r="E255" s="41"/>
      <c r="F255" s="41"/>
      <c r="G255" s="41" t="str">
        <f t="shared" si="26"/>
        <v/>
      </c>
      <c r="H255" s="42"/>
      <c r="I255" s="24"/>
      <c r="J255" s="64"/>
      <c r="K255" s="41"/>
      <c r="L255" s="41"/>
      <c r="M255" s="41"/>
      <c r="N255" s="41" t="str">
        <f t="shared" si="27"/>
        <v/>
      </c>
      <c r="O255" s="41" t="str">
        <f t="shared" si="28"/>
        <v/>
      </c>
      <c r="P255" s="65"/>
      <c r="Q255" s="108"/>
      <c r="R255" s="109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24.75" customHeight="1">
      <c r="A256" s="10"/>
      <c r="B256" s="67"/>
      <c r="C256" s="67"/>
      <c r="D256" s="68"/>
      <c r="E256" s="25"/>
      <c r="F256" s="25"/>
      <c r="G256" s="25"/>
      <c r="H256" s="69"/>
      <c r="I256" s="70"/>
      <c r="J256" s="70"/>
      <c r="K256" s="25"/>
      <c r="L256" s="25"/>
      <c r="M256" s="25"/>
      <c r="N256" s="25"/>
      <c r="O256" s="25"/>
      <c r="P256" s="26"/>
      <c r="Q256" s="26"/>
      <c r="R256" s="2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24.75" customHeight="1">
      <c r="A257" s="110" t="s">
        <v>31</v>
      </c>
      <c r="B257" s="111"/>
      <c r="C257" s="111"/>
      <c r="D257" s="111"/>
      <c r="E257" s="111"/>
      <c r="F257" s="111"/>
      <c r="G257" s="111"/>
      <c r="H257" s="112"/>
      <c r="I257" s="70"/>
      <c r="J257" s="70"/>
      <c r="K257" s="115">
        <v>39</v>
      </c>
      <c r="L257" s="114"/>
      <c r="M257" s="114"/>
      <c r="N257" s="114"/>
      <c r="O257" s="114"/>
      <c r="P257" s="114"/>
      <c r="Q257" s="114"/>
      <c r="R257" s="114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29.25" customHeight="1">
      <c r="A258" s="5"/>
      <c r="B258" s="6" t="s">
        <v>14</v>
      </c>
      <c r="C258" s="7"/>
      <c r="D258" s="116"/>
      <c r="E258" s="114"/>
      <c r="F258" s="114"/>
      <c r="G258" s="114"/>
      <c r="H258" s="9" t="s">
        <v>1</v>
      </c>
      <c r="I258" s="8"/>
      <c r="J258" s="5"/>
      <c r="K258" s="117"/>
      <c r="L258" s="97"/>
      <c r="M258" s="96" t="s">
        <v>16</v>
      </c>
      <c r="N258" s="97"/>
      <c r="O258" s="97"/>
      <c r="P258" s="97"/>
      <c r="Q258" s="97"/>
      <c r="R258" s="97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</row>
    <row r="259" spans="1:29" ht="1.5" hidden="1" customHeight="1">
      <c r="A259" s="12"/>
      <c r="B259" s="4"/>
      <c r="C259" s="4"/>
      <c r="D259" s="13"/>
      <c r="E259" s="13"/>
      <c r="F259" s="13"/>
      <c r="G259" s="13"/>
      <c r="H259" s="14"/>
      <c r="I259" s="12"/>
      <c r="J259" s="12"/>
      <c r="K259" s="46"/>
      <c r="L259" s="46"/>
      <c r="M259" s="46"/>
      <c r="N259" s="46"/>
      <c r="O259" s="46"/>
      <c r="P259" s="47"/>
      <c r="Q259" s="4"/>
      <c r="R259" s="4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34.5" customHeight="1">
      <c r="A260" s="118" t="s">
        <v>2</v>
      </c>
      <c r="B260" s="120" t="s">
        <v>3</v>
      </c>
      <c r="C260" s="15"/>
      <c r="D260" s="16" t="s">
        <v>4</v>
      </c>
      <c r="E260" s="16" t="s">
        <v>5</v>
      </c>
      <c r="F260" s="16" t="s">
        <v>6</v>
      </c>
      <c r="G260" s="16" t="s">
        <v>7</v>
      </c>
      <c r="H260" s="121" t="s">
        <v>8</v>
      </c>
      <c r="I260" s="17"/>
      <c r="J260" s="48"/>
      <c r="K260" s="16" t="s">
        <v>17</v>
      </c>
      <c r="L260" s="16" t="s">
        <v>18</v>
      </c>
      <c r="M260" s="16" t="s">
        <v>19</v>
      </c>
      <c r="N260" s="16" t="s">
        <v>20</v>
      </c>
      <c r="O260" s="49" t="s">
        <v>21</v>
      </c>
      <c r="P260" s="50"/>
      <c r="Q260" s="98" t="s">
        <v>22</v>
      </c>
      <c r="R260" s="99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22.25" customHeight="1">
      <c r="A261" s="119"/>
      <c r="B261" s="119"/>
      <c r="C261" s="18"/>
      <c r="D261" s="19" t="s">
        <v>9</v>
      </c>
      <c r="E261" s="19" t="s">
        <v>10</v>
      </c>
      <c r="F261" s="19" t="s">
        <v>11</v>
      </c>
      <c r="G261" s="19" t="s">
        <v>12</v>
      </c>
      <c r="H261" s="119"/>
      <c r="I261" s="17"/>
      <c r="J261" s="48"/>
      <c r="K261" s="19" t="s">
        <v>9</v>
      </c>
      <c r="L261" s="19" t="s">
        <v>10</v>
      </c>
      <c r="M261" s="19" t="s">
        <v>11</v>
      </c>
      <c r="N261" s="19" t="s">
        <v>12</v>
      </c>
      <c r="O261" s="19"/>
      <c r="P261" s="51" t="s">
        <v>23</v>
      </c>
      <c r="Q261" s="100"/>
      <c r="R261" s="101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24.75" customHeight="1">
      <c r="A262" s="20"/>
      <c r="B262" s="21"/>
      <c r="C262" s="21"/>
      <c r="D262" s="22">
        <v>0.3</v>
      </c>
      <c r="E262" s="22">
        <v>0.3</v>
      </c>
      <c r="F262" s="22">
        <v>0.4</v>
      </c>
      <c r="G262" s="22">
        <v>1</v>
      </c>
      <c r="H262" s="52"/>
      <c r="I262" s="53"/>
      <c r="J262" s="54"/>
      <c r="K262" s="55">
        <f t="shared" ref="K262:M262" si="29">D262</f>
        <v>0.3</v>
      </c>
      <c r="L262" s="55">
        <f t="shared" si="29"/>
        <v>0.3</v>
      </c>
      <c r="M262" s="22">
        <f t="shared" si="29"/>
        <v>0.4</v>
      </c>
      <c r="N262" s="22">
        <v>1</v>
      </c>
      <c r="O262" s="22">
        <v>1</v>
      </c>
      <c r="P262" s="56"/>
      <c r="Q262" s="102"/>
      <c r="R262" s="103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</row>
    <row r="263" spans="1:29" ht="24.75" customHeight="1">
      <c r="A263" s="57"/>
      <c r="B263" s="57"/>
      <c r="C263" s="34"/>
      <c r="D263" s="35"/>
      <c r="E263" s="36"/>
      <c r="F263" s="36"/>
      <c r="G263" s="36" t="str">
        <f t="shared" ref="G263:G287" si="30">IF(COUNT(D263:F263)&gt;3,SUM(D263:F263),"")</f>
        <v/>
      </c>
      <c r="H263" s="37"/>
      <c r="I263" s="32"/>
      <c r="J263" s="58"/>
      <c r="K263" s="36"/>
      <c r="L263" s="36"/>
      <c r="M263" s="30"/>
      <c r="N263" s="30" t="str">
        <f t="shared" ref="N263:N287" si="31">IF(COUNT(K263:M263)&gt;3,SUM(K263:M263),"")</f>
        <v/>
      </c>
      <c r="O263" s="30" t="str">
        <f t="shared" ref="O263:O287" si="32">IF(COUNT(N263,G231)&gt;=2,ROUND((N263+G231)/2,0),"")</f>
        <v/>
      </c>
      <c r="P263" s="77"/>
      <c r="Q263" s="106"/>
      <c r="R263" s="107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24.75" customHeight="1">
      <c r="A264" s="57"/>
      <c r="B264" s="57"/>
      <c r="C264" s="34"/>
      <c r="D264" s="35"/>
      <c r="E264" s="36"/>
      <c r="F264" s="36"/>
      <c r="G264" s="36" t="str">
        <f t="shared" si="30"/>
        <v/>
      </c>
      <c r="H264" s="37"/>
      <c r="I264" s="32"/>
      <c r="J264" s="58"/>
      <c r="K264" s="36"/>
      <c r="L264" s="36"/>
      <c r="M264" s="36"/>
      <c r="N264" s="30" t="str">
        <f t="shared" si="31"/>
        <v/>
      </c>
      <c r="O264" s="30" t="str">
        <f t="shared" si="32"/>
        <v/>
      </c>
      <c r="P264" s="62"/>
      <c r="Q264" s="106"/>
      <c r="R264" s="107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24.75" customHeight="1">
      <c r="A265" s="57"/>
      <c r="B265" s="57"/>
      <c r="C265" s="34"/>
      <c r="D265" s="35"/>
      <c r="E265" s="36"/>
      <c r="F265" s="36"/>
      <c r="G265" s="36" t="str">
        <f t="shared" si="30"/>
        <v/>
      </c>
      <c r="H265" s="37"/>
      <c r="I265" s="32"/>
      <c r="J265" s="58"/>
      <c r="K265" s="36"/>
      <c r="L265" s="36"/>
      <c r="M265" s="36"/>
      <c r="N265" s="30" t="str">
        <f t="shared" si="31"/>
        <v/>
      </c>
      <c r="O265" s="30" t="str">
        <f t="shared" si="32"/>
        <v/>
      </c>
      <c r="P265" s="62"/>
      <c r="Q265" s="106"/>
      <c r="R265" s="107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24.75" customHeight="1">
      <c r="A266" s="57"/>
      <c r="B266" s="57"/>
      <c r="C266" s="34"/>
      <c r="D266" s="35"/>
      <c r="E266" s="36"/>
      <c r="F266" s="36"/>
      <c r="G266" s="36" t="str">
        <f t="shared" si="30"/>
        <v/>
      </c>
      <c r="H266" s="37"/>
      <c r="I266" s="32"/>
      <c r="J266" s="58"/>
      <c r="K266" s="36"/>
      <c r="L266" s="36"/>
      <c r="M266" s="36"/>
      <c r="N266" s="30" t="str">
        <f t="shared" si="31"/>
        <v/>
      </c>
      <c r="O266" s="30" t="str">
        <f t="shared" si="32"/>
        <v/>
      </c>
      <c r="P266" s="62"/>
      <c r="Q266" s="106"/>
      <c r="R266" s="107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24.75" customHeight="1">
      <c r="A267" s="57"/>
      <c r="B267" s="57"/>
      <c r="C267" s="34"/>
      <c r="D267" s="35"/>
      <c r="E267" s="36"/>
      <c r="F267" s="36"/>
      <c r="G267" s="36" t="str">
        <f t="shared" si="30"/>
        <v/>
      </c>
      <c r="H267" s="37"/>
      <c r="I267" s="32"/>
      <c r="J267" s="58"/>
      <c r="K267" s="36"/>
      <c r="L267" s="36"/>
      <c r="M267" s="36"/>
      <c r="N267" s="30" t="str">
        <f t="shared" si="31"/>
        <v/>
      </c>
      <c r="O267" s="30" t="str">
        <f t="shared" si="32"/>
        <v/>
      </c>
      <c r="P267" s="62"/>
      <c r="Q267" s="106"/>
      <c r="R267" s="107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24.75" customHeight="1">
      <c r="A268" s="57"/>
      <c r="B268" s="57"/>
      <c r="C268" s="34"/>
      <c r="D268" s="35"/>
      <c r="E268" s="36"/>
      <c r="F268" s="36"/>
      <c r="G268" s="36" t="str">
        <f t="shared" si="30"/>
        <v/>
      </c>
      <c r="H268" s="37"/>
      <c r="I268" s="32"/>
      <c r="J268" s="58"/>
      <c r="K268" s="36"/>
      <c r="L268" s="36"/>
      <c r="M268" s="36"/>
      <c r="N268" s="30" t="str">
        <f t="shared" si="31"/>
        <v/>
      </c>
      <c r="O268" s="30" t="str">
        <f t="shared" si="32"/>
        <v/>
      </c>
      <c r="P268" s="62"/>
      <c r="Q268" s="106"/>
      <c r="R268" s="107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24.75" customHeight="1">
      <c r="A269" s="57"/>
      <c r="B269" s="57"/>
      <c r="C269" s="34"/>
      <c r="D269" s="35"/>
      <c r="E269" s="36"/>
      <c r="F269" s="36"/>
      <c r="G269" s="36" t="str">
        <f t="shared" si="30"/>
        <v/>
      </c>
      <c r="H269" s="37"/>
      <c r="I269" s="32"/>
      <c r="J269" s="58"/>
      <c r="K269" s="36"/>
      <c r="L269" s="36"/>
      <c r="M269" s="36"/>
      <c r="N269" s="30" t="str">
        <f t="shared" si="31"/>
        <v/>
      </c>
      <c r="O269" s="30" t="str">
        <f t="shared" si="32"/>
        <v/>
      </c>
      <c r="P269" s="62"/>
      <c r="Q269" s="106"/>
      <c r="R269" s="107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24.75" customHeight="1">
      <c r="A270" s="57"/>
      <c r="B270" s="57"/>
      <c r="C270" s="34"/>
      <c r="D270" s="35"/>
      <c r="E270" s="36"/>
      <c r="F270" s="36"/>
      <c r="G270" s="36" t="str">
        <f t="shared" si="30"/>
        <v/>
      </c>
      <c r="H270" s="37"/>
      <c r="I270" s="32"/>
      <c r="J270" s="58"/>
      <c r="K270" s="36"/>
      <c r="L270" s="36"/>
      <c r="M270" s="36"/>
      <c r="N270" s="30" t="str">
        <f t="shared" si="31"/>
        <v/>
      </c>
      <c r="O270" s="30" t="str">
        <f t="shared" si="32"/>
        <v/>
      </c>
      <c r="P270" s="62"/>
      <c r="Q270" s="106"/>
      <c r="R270" s="107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24.75" customHeight="1">
      <c r="A271" s="57"/>
      <c r="B271" s="57"/>
      <c r="C271" s="34"/>
      <c r="D271" s="35"/>
      <c r="E271" s="36"/>
      <c r="F271" s="36"/>
      <c r="G271" s="36" t="str">
        <f t="shared" si="30"/>
        <v/>
      </c>
      <c r="H271" s="37"/>
      <c r="I271" s="32"/>
      <c r="J271" s="58"/>
      <c r="K271" s="36"/>
      <c r="L271" s="36"/>
      <c r="M271" s="36"/>
      <c r="N271" s="30" t="str">
        <f t="shared" si="31"/>
        <v/>
      </c>
      <c r="O271" s="30" t="str">
        <f t="shared" si="32"/>
        <v/>
      </c>
      <c r="P271" s="62"/>
      <c r="Q271" s="106"/>
      <c r="R271" s="107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24.75" customHeight="1">
      <c r="A272" s="57"/>
      <c r="B272" s="57"/>
      <c r="C272" s="34"/>
      <c r="D272" s="35"/>
      <c r="E272" s="36"/>
      <c r="F272" s="36"/>
      <c r="G272" s="36" t="str">
        <f t="shared" si="30"/>
        <v/>
      </c>
      <c r="H272" s="37"/>
      <c r="I272" s="32"/>
      <c r="J272" s="58"/>
      <c r="K272" s="36"/>
      <c r="L272" s="36"/>
      <c r="M272" s="36"/>
      <c r="N272" s="30" t="str">
        <f t="shared" si="31"/>
        <v/>
      </c>
      <c r="O272" s="30" t="str">
        <f t="shared" si="32"/>
        <v/>
      </c>
      <c r="P272" s="62"/>
      <c r="Q272" s="106"/>
      <c r="R272" s="107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24.75" customHeight="1">
      <c r="A273" s="57"/>
      <c r="B273" s="57"/>
      <c r="C273" s="34"/>
      <c r="D273" s="35"/>
      <c r="E273" s="36"/>
      <c r="F273" s="36"/>
      <c r="G273" s="36" t="str">
        <f t="shared" si="30"/>
        <v/>
      </c>
      <c r="H273" s="37"/>
      <c r="I273" s="32"/>
      <c r="J273" s="58"/>
      <c r="K273" s="36"/>
      <c r="L273" s="36"/>
      <c r="M273" s="36"/>
      <c r="N273" s="30" t="str">
        <f t="shared" si="31"/>
        <v/>
      </c>
      <c r="O273" s="30" t="str">
        <f t="shared" si="32"/>
        <v/>
      </c>
      <c r="P273" s="62"/>
      <c r="Q273" s="106"/>
      <c r="R273" s="107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24.75" customHeight="1">
      <c r="A274" s="57"/>
      <c r="B274" s="57"/>
      <c r="C274" s="34"/>
      <c r="D274" s="35"/>
      <c r="E274" s="36"/>
      <c r="F274" s="36"/>
      <c r="G274" s="36" t="str">
        <f t="shared" si="30"/>
        <v/>
      </c>
      <c r="H274" s="37"/>
      <c r="I274" s="32"/>
      <c r="J274" s="58"/>
      <c r="K274" s="36"/>
      <c r="L274" s="36"/>
      <c r="M274" s="36"/>
      <c r="N274" s="30" t="str">
        <f t="shared" si="31"/>
        <v/>
      </c>
      <c r="O274" s="30" t="str">
        <f t="shared" si="32"/>
        <v/>
      </c>
      <c r="P274" s="62"/>
      <c r="Q274" s="106"/>
      <c r="R274" s="107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24.75" customHeight="1">
      <c r="A275" s="57"/>
      <c r="B275" s="57"/>
      <c r="C275" s="34"/>
      <c r="D275" s="35"/>
      <c r="E275" s="36"/>
      <c r="F275" s="36"/>
      <c r="G275" s="36" t="str">
        <f t="shared" si="30"/>
        <v/>
      </c>
      <c r="H275" s="37"/>
      <c r="I275" s="32"/>
      <c r="J275" s="58"/>
      <c r="K275" s="36"/>
      <c r="L275" s="36"/>
      <c r="M275" s="36"/>
      <c r="N275" s="30" t="str">
        <f t="shared" si="31"/>
        <v/>
      </c>
      <c r="O275" s="30" t="str">
        <f t="shared" si="32"/>
        <v/>
      </c>
      <c r="P275" s="62"/>
      <c r="Q275" s="106"/>
      <c r="R275" s="107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24.75" customHeight="1">
      <c r="A276" s="57"/>
      <c r="B276" s="57"/>
      <c r="C276" s="34"/>
      <c r="D276" s="35"/>
      <c r="E276" s="36"/>
      <c r="F276" s="36"/>
      <c r="G276" s="36" t="str">
        <f t="shared" si="30"/>
        <v/>
      </c>
      <c r="H276" s="37"/>
      <c r="I276" s="32"/>
      <c r="J276" s="58"/>
      <c r="K276" s="36"/>
      <c r="L276" s="36"/>
      <c r="M276" s="36"/>
      <c r="N276" s="30" t="str">
        <f t="shared" si="31"/>
        <v/>
      </c>
      <c r="O276" s="30" t="str">
        <f t="shared" si="32"/>
        <v/>
      </c>
      <c r="P276" s="62"/>
      <c r="Q276" s="106"/>
      <c r="R276" s="107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24.75" customHeight="1">
      <c r="A277" s="57"/>
      <c r="B277" s="57"/>
      <c r="C277" s="34"/>
      <c r="D277" s="35"/>
      <c r="E277" s="36"/>
      <c r="F277" s="36"/>
      <c r="G277" s="36" t="str">
        <f t="shared" si="30"/>
        <v/>
      </c>
      <c r="H277" s="37"/>
      <c r="I277" s="32"/>
      <c r="J277" s="58"/>
      <c r="K277" s="36"/>
      <c r="L277" s="36"/>
      <c r="M277" s="36"/>
      <c r="N277" s="30" t="str">
        <f t="shared" si="31"/>
        <v/>
      </c>
      <c r="O277" s="30" t="str">
        <f t="shared" si="32"/>
        <v/>
      </c>
      <c r="P277" s="62"/>
      <c r="Q277" s="106"/>
      <c r="R277" s="107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24.75" customHeight="1">
      <c r="A278" s="57"/>
      <c r="B278" s="57"/>
      <c r="C278" s="34"/>
      <c r="D278" s="35"/>
      <c r="E278" s="36"/>
      <c r="F278" s="36"/>
      <c r="G278" s="36" t="str">
        <f t="shared" si="30"/>
        <v/>
      </c>
      <c r="H278" s="37"/>
      <c r="I278" s="32"/>
      <c r="J278" s="58"/>
      <c r="K278" s="36"/>
      <c r="L278" s="36"/>
      <c r="M278" s="36"/>
      <c r="N278" s="30" t="str">
        <f t="shared" si="31"/>
        <v/>
      </c>
      <c r="O278" s="30" t="str">
        <f t="shared" si="32"/>
        <v/>
      </c>
      <c r="P278" s="62"/>
      <c r="Q278" s="106"/>
      <c r="R278" s="107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24.75" customHeight="1">
      <c r="A279" s="57"/>
      <c r="B279" s="57"/>
      <c r="C279" s="34"/>
      <c r="D279" s="35"/>
      <c r="E279" s="36"/>
      <c r="F279" s="36"/>
      <c r="G279" s="36" t="str">
        <f t="shared" si="30"/>
        <v/>
      </c>
      <c r="H279" s="37"/>
      <c r="I279" s="32"/>
      <c r="J279" s="58"/>
      <c r="K279" s="36"/>
      <c r="L279" s="36"/>
      <c r="M279" s="36"/>
      <c r="N279" s="30" t="str">
        <f t="shared" si="31"/>
        <v/>
      </c>
      <c r="O279" s="30" t="str">
        <f t="shared" si="32"/>
        <v/>
      </c>
      <c r="P279" s="62"/>
      <c r="Q279" s="106"/>
      <c r="R279" s="107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24.75" customHeight="1">
      <c r="A280" s="57"/>
      <c r="B280" s="57"/>
      <c r="C280" s="34"/>
      <c r="D280" s="35"/>
      <c r="E280" s="36"/>
      <c r="F280" s="36"/>
      <c r="G280" s="36" t="str">
        <f t="shared" si="30"/>
        <v/>
      </c>
      <c r="H280" s="37"/>
      <c r="I280" s="32"/>
      <c r="J280" s="58"/>
      <c r="K280" s="36"/>
      <c r="L280" s="36"/>
      <c r="M280" s="36"/>
      <c r="N280" s="30" t="str">
        <f t="shared" si="31"/>
        <v/>
      </c>
      <c r="O280" s="30" t="str">
        <f t="shared" si="32"/>
        <v/>
      </c>
      <c r="P280" s="62"/>
      <c r="Q280" s="106"/>
      <c r="R280" s="107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24.75" customHeight="1">
      <c r="A281" s="57"/>
      <c r="B281" s="57"/>
      <c r="C281" s="34"/>
      <c r="D281" s="35"/>
      <c r="E281" s="36"/>
      <c r="F281" s="36"/>
      <c r="G281" s="36" t="str">
        <f t="shared" si="30"/>
        <v/>
      </c>
      <c r="H281" s="37"/>
      <c r="I281" s="32"/>
      <c r="J281" s="58"/>
      <c r="K281" s="36"/>
      <c r="L281" s="36"/>
      <c r="M281" s="36"/>
      <c r="N281" s="30" t="str">
        <f t="shared" si="31"/>
        <v/>
      </c>
      <c r="O281" s="30" t="str">
        <f t="shared" si="32"/>
        <v/>
      </c>
      <c r="P281" s="62"/>
      <c r="Q281" s="106"/>
      <c r="R281" s="107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24.75" customHeight="1">
      <c r="A282" s="57"/>
      <c r="B282" s="57"/>
      <c r="C282" s="34"/>
      <c r="D282" s="35"/>
      <c r="E282" s="36"/>
      <c r="F282" s="36"/>
      <c r="G282" s="36" t="str">
        <f t="shared" si="30"/>
        <v/>
      </c>
      <c r="H282" s="37"/>
      <c r="I282" s="32"/>
      <c r="J282" s="58"/>
      <c r="K282" s="36"/>
      <c r="L282" s="36"/>
      <c r="M282" s="36"/>
      <c r="N282" s="30" t="str">
        <f t="shared" si="31"/>
        <v/>
      </c>
      <c r="O282" s="30" t="str">
        <f t="shared" si="32"/>
        <v/>
      </c>
      <c r="P282" s="62"/>
      <c r="Q282" s="106"/>
      <c r="R282" s="107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24.75" customHeight="1">
      <c r="A283" s="57"/>
      <c r="B283" s="57"/>
      <c r="C283" s="34"/>
      <c r="D283" s="35"/>
      <c r="E283" s="36"/>
      <c r="F283" s="36"/>
      <c r="G283" s="36" t="str">
        <f t="shared" si="30"/>
        <v/>
      </c>
      <c r="H283" s="37"/>
      <c r="I283" s="32"/>
      <c r="J283" s="58"/>
      <c r="K283" s="36"/>
      <c r="L283" s="36"/>
      <c r="M283" s="36"/>
      <c r="N283" s="30" t="str">
        <f t="shared" si="31"/>
        <v/>
      </c>
      <c r="O283" s="30" t="str">
        <f t="shared" si="32"/>
        <v/>
      </c>
      <c r="P283" s="62"/>
      <c r="Q283" s="106"/>
      <c r="R283" s="107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24.75" customHeight="1">
      <c r="A284" s="57"/>
      <c r="B284" s="57"/>
      <c r="C284" s="34"/>
      <c r="D284" s="35"/>
      <c r="E284" s="36"/>
      <c r="F284" s="36"/>
      <c r="G284" s="36" t="str">
        <f t="shared" si="30"/>
        <v/>
      </c>
      <c r="H284" s="37"/>
      <c r="I284" s="32"/>
      <c r="J284" s="58"/>
      <c r="K284" s="36"/>
      <c r="L284" s="36"/>
      <c r="M284" s="36"/>
      <c r="N284" s="30" t="str">
        <f t="shared" si="31"/>
        <v/>
      </c>
      <c r="O284" s="30" t="str">
        <f t="shared" si="32"/>
        <v/>
      </c>
      <c r="P284" s="62"/>
      <c r="Q284" s="106"/>
      <c r="R284" s="107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24.75" customHeight="1">
      <c r="A285" s="57"/>
      <c r="B285" s="57"/>
      <c r="C285" s="34"/>
      <c r="D285" s="35"/>
      <c r="E285" s="36"/>
      <c r="F285" s="36"/>
      <c r="G285" s="36" t="str">
        <f t="shared" si="30"/>
        <v/>
      </c>
      <c r="H285" s="37"/>
      <c r="I285" s="32"/>
      <c r="J285" s="58"/>
      <c r="K285" s="36"/>
      <c r="L285" s="36"/>
      <c r="M285" s="36"/>
      <c r="N285" s="30" t="str">
        <f t="shared" si="31"/>
        <v/>
      </c>
      <c r="O285" s="30" t="str">
        <f t="shared" si="32"/>
        <v/>
      </c>
      <c r="P285" s="62"/>
      <c r="Q285" s="106"/>
      <c r="R285" s="107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24.75" customHeight="1">
      <c r="A286" s="57"/>
      <c r="B286" s="57"/>
      <c r="C286" s="34"/>
      <c r="D286" s="35"/>
      <c r="E286" s="36"/>
      <c r="F286" s="36"/>
      <c r="G286" s="36" t="str">
        <f t="shared" si="30"/>
        <v/>
      </c>
      <c r="H286" s="37"/>
      <c r="I286" s="32"/>
      <c r="J286" s="58"/>
      <c r="K286" s="36"/>
      <c r="L286" s="36"/>
      <c r="M286" s="36"/>
      <c r="N286" s="30" t="str">
        <f t="shared" si="31"/>
        <v/>
      </c>
      <c r="O286" s="30" t="str">
        <f t="shared" si="32"/>
        <v/>
      </c>
      <c r="P286" s="62"/>
      <c r="Q286" s="106"/>
      <c r="R286" s="107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24.75" customHeight="1">
      <c r="A287" s="57"/>
      <c r="B287" s="57"/>
      <c r="C287" s="39"/>
      <c r="D287" s="40"/>
      <c r="E287" s="41"/>
      <c r="F287" s="41"/>
      <c r="G287" s="41" t="str">
        <f t="shared" si="30"/>
        <v/>
      </c>
      <c r="H287" s="42"/>
      <c r="I287" s="24"/>
      <c r="J287" s="64"/>
      <c r="K287" s="41"/>
      <c r="L287" s="41"/>
      <c r="M287" s="41"/>
      <c r="N287" s="41" t="str">
        <f t="shared" si="31"/>
        <v/>
      </c>
      <c r="O287" s="41" t="str">
        <f t="shared" si="32"/>
        <v/>
      </c>
      <c r="P287" s="65"/>
      <c r="Q287" s="108"/>
      <c r="R287" s="109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24.75" customHeight="1">
      <c r="A288" s="10"/>
      <c r="B288" s="67"/>
      <c r="C288" s="67"/>
      <c r="D288" s="68"/>
      <c r="E288" s="25"/>
      <c r="F288" s="25"/>
      <c r="G288" s="25"/>
      <c r="H288" s="69"/>
      <c r="I288" s="70"/>
      <c r="J288" s="70"/>
      <c r="K288" s="25"/>
      <c r="L288" s="25"/>
      <c r="M288" s="25"/>
      <c r="N288" s="25"/>
      <c r="O288" s="25"/>
      <c r="P288" s="26"/>
      <c r="Q288" s="26"/>
      <c r="R288" s="2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24.75" customHeight="1">
      <c r="A289" s="110" t="s">
        <v>32</v>
      </c>
      <c r="B289" s="111"/>
      <c r="C289" s="111"/>
      <c r="D289" s="111"/>
      <c r="E289" s="111"/>
      <c r="F289" s="111"/>
      <c r="G289" s="111"/>
      <c r="H289" s="112"/>
      <c r="I289" s="70"/>
      <c r="J289" s="70"/>
      <c r="K289" s="115">
        <v>11</v>
      </c>
      <c r="L289" s="114"/>
      <c r="M289" s="114"/>
      <c r="N289" s="114"/>
      <c r="O289" s="114"/>
      <c r="P289" s="114"/>
      <c r="Q289" s="114"/>
      <c r="R289" s="114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29.25" customHeight="1">
      <c r="A290" s="5"/>
      <c r="B290" s="6" t="s">
        <v>33</v>
      </c>
      <c r="C290" s="7"/>
      <c r="D290" s="116"/>
      <c r="E290" s="114"/>
      <c r="F290" s="114"/>
      <c r="G290" s="114"/>
      <c r="H290" s="9" t="s">
        <v>34</v>
      </c>
      <c r="I290" s="8"/>
      <c r="J290" s="5"/>
      <c r="K290" s="117"/>
      <c r="L290" s="97"/>
      <c r="M290" s="96" t="s">
        <v>16</v>
      </c>
      <c r="N290" s="97"/>
      <c r="O290" s="97"/>
      <c r="P290" s="97"/>
      <c r="Q290" s="97"/>
      <c r="R290" s="97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</row>
    <row r="291" spans="1:29" ht="1.5" hidden="1" customHeight="1">
      <c r="A291" s="12"/>
      <c r="B291" s="4"/>
      <c r="C291" s="4"/>
      <c r="D291" s="13"/>
      <c r="E291" s="13"/>
      <c r="F291" s="13"/>
      <c r="G291" s="13"/>
      <c r="H291" s="14"/>
      <c r="I291" s="12"/>
      <c r="J291" s="12"/>
      <c r="K291" s="46"/>
      <c r="L291" s="46"/>
      <c r="M291" s="46"/>
      <c r="N291" s="46"/>
      <c r="O291" s="46"/>
      <c r="P291" s="47"/>
      <c r="Q291" s="4"/>
      <c r="R291" s="4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34.5" customHeight="1">
      <c r="A292" s="118" t="s">
        <v>2</v>
      </c>
      <c r="B292" s="120" t="s">
        <v>3</v>
      </c>
      <c r="C292" s="15"/>
      <c r="D292" s="16" t="s">
        <v>4</v>
      </c>
      <c r="E292" s="16" t="s">
        <v>5</v>
      </c>
      <c r="F292" s="16" t="s">
        <v>6</v>
      </c>
      <c r="G292" s="16" t="s">
        <v>7</v>
      </c>
      <c r="H292" s="121" t="s">
        <v>8</v>
      </c>
      <c r="I292" s="17"/>
      <c r="J292" s="48"/>
      <c r="K292" s="16" t="s">
        <v>17</v>
      </c>
      <c r="L292" s="16" t="s">
        <v>18</v>
      </c>
      <c r="M292" s="16" t="s">
        <v>19</v>
      </c>
      <c r="N292" s="16" t="s">
        <v>20</v>
      </c>
      <c r="O292" s="49" t="s">
        <v>21</v>
      </c>
      <c r="P292" s="50"/>
      <c r="Q292" s="98" t="s">
        <v>22</v>
      </c>
      <c r="R292" s="99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22.25" customHeight="1">
      <c r="A293" s="119"/>
      <c r="B293" s="119"/>
      <c r="C293" s="18"/>
      <c r="D293" s="19" t="s">
        <v>9</v>
      </c>
      <c r="E293" s="19" t="s">
        <v>10</v>
      </c>
      <c r="F293" s="19" t="s">
        <v>11</v>
      </c>
      <c r="G293" s="19" t="s">
        <v>12</v>
      </c>
      <c r="H293" s="119"/>
      <c r="I293" s="17"/>
      <c r="J293" s="48"/>
      <c r="K293" s="19" t="s">
        <v>9</v>
      </c>
      <c r="L293" s="19" t="s">
        <v>10</v>
      </c>
      <c r="M293" s="19" t="s">
        <v>11</v>
      </c>
      <c r="N293" s="19" t="s">
        <v>12</v>
      </c>
      <c r="O293" s="19"/>
      <c r="P293" s="51" t="s">
        <v>23</v>
      </c>
      <c r="Q293" s="100"/>
      <c r="R293" s="101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24.75" customHeight="1">
      <c r="A294" s="20"/>
      <c r="B294" s="21"/>
      <c r="C294" s="21"/>
      <c r="D294" s="22">
        <v>0.3</v>
      </c>
      <c r="E294" s="22">
        <v>0.3</v>
      </c>
      <c r="F294" s="22">
        <v>0.4</v>
      </c>
      <c r="G294" s="22">
        <v>1</v>
      </c>
      <c r="H294" s="52"/>
      <c r="I294" s="53"/>
      <c r="J294" s="54"/>
      <c r="K294" s="22">
        <f t="shared" ref="K294:M294" si="33">D294</f>
        <v>0.3</v>
      </c>
      <c r="L294" s="22">
        <f t="shared" si="33"/>
        <v>0.3</v>
      </c>
      <c r="M294" s="22">
        <f t="shared" si="33"/>
        <v>0.4</v>
      </c>
      <c r="N294" s="22">
        <v>1</v>
      </c>
      <c r="O294" s="22">
        <v>1</v>
      </c>
      <c r="P294" s="56"/>
      <c r="Q294" s="102"/>
      <c r="R294" s="103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</row>
    <row r="295" spans="1:29" ht="24.75" customHeight="1">
      <c r="A295" s="57"/>
      <c r="B295" s="57"/>
      <c r="C295" s="34"/>
      <c r="D295" s="35"/>
      <c r="E295" s="36"/>
      <c r="F295" s="36"/>
      <c r="G295" s="36" t="str">
        <f t="shared" ref="G295:G319" si="34">IF(COUNT(D295:F295)&gt;3,SUM(D295:F295),"")</f>
        <v/>
      </c>
      <c r="H295" s="37"/>
      <c r="I295" s="32"/>
      <c r="J295" s="58"/>
      <c r="K295" s="30"/>
      <c r="L295" s="30"/>
      <c r="M295" s="30"/>
      <c r="N295" s="30" t="str">
        <f t="shared" ref="N295:N319" si="35">IF(COUNT(K295:M295)&gt;3,SUM(K295:M295),"")</f>
        <v/>
      </c>
      <c r="O295" s="30" t="str">
        <f t="shared" ref="O295:O319" si="36">IF(COUNT(N295,G327)&gt;=2,ROUND((N295+G327)/2,0),"")</f>
        <v/>
      </c>
      <c r="P295" s="77"/>
      <c r="Q295" s="106"/>
      <c r="R295" s="107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24.75" customHeight="1">
      <c r="A296" s="57"/>
      <c r="B296" s="57"/>
      <c r="C296" s="34"/>
      <c r="D296" s="35"/>
      <c r="E296" s="36"/>
      <c r="F296" s="36"/>
      <c r="G296" s="36" t="str">
        <f t="shared" si="34"/>
        <v/>
      </c>
      <c r="H296" s="37"/>
      <c r="I296" s="32"/>
      <c r="J296" s="58"/>
      <c r="K296" s="36"/>
      <c r="L296" s="36"/>
      <c r="M296" s="36"/>
      <c r="N296" s="30" t="str">
        <f t="shared" si="35"/>
        <v/>
      </c>
      <c r="O296" s="30" t="str">
        <f t="shared" si="36"/>
        <v/>
      </c>
      <c r="P296" s="62"/>
      <c r="Q296" s="106"/>
      <c r="R296" s="107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24.75" customHeight="1">
      <c r="A297" s="57"/>
      <c r="B297" s="57"/>
      <c r="C297" s="34"/>
      <c r="D297" s="35"/>
      <c r="E297" s="36"/>
      <c r="F297" s="36"/>
      <c r="G297" s="36" t="str">
        <f t="shared" si="34"/>
        <v/>
      </c>
      <c r="H297" s="37"/>
      <c r="I297" s="32"/>
      <c r="J297" s="58"/>
      <c r="K297" s="36"/>
      <c r="L297" s="36"/>
      <c r="M297" s="36"/>
      <c r="N297" s="30" t="str">
        <f t="shared" si="35"/>
        <v/>
      </c>
      <c r="O297" s="30" t="str">
        <f t="shared" si="36"/>
        <v/>
      </c>
      <c r="P297" s="62"/>
      <c r="Q297" s="106"/>
      <c r="R297" s="107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24.75" customHeight="1">
      <c r="A298" s="57"/>
      <c r="B298" s="57"/>
      <c r="C298" s="34"/>
      <c r="D298" s="35"/>
      <c r="E298" s="36"/>
      <c r="F298" s="36"/>
      <c r="G298" s="36" t="str">
        <f t="shared" si="34"/>
        <v/>
      </c>
      <c r="H298" s="37"/>
      <c r="I298" s="32"/>
      <c r="J298" s="58"/>
      <c r="K298" s="36"/>
      <c r="L298" s="36"/>
      <c r="M298" s="36"/>
      <c r="N298" s="30" t="str">
        <f t="shared" si="35"/>
        <v/>
      </c>
      <c r="O298" s="30" t="str">
        <f t="shared" si="36"/>
        <v/>
      </c>
      <c r="P298" s="62"/>
      <c r="Q298" s="106"/>
      <c r="R298" s="107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24.75" customHeight="1">
      <c r="A299" s="57"/>
      <c r="B299" s="57"/>
      <c r="C299" s="34"/>
      <c r="D299" s="35"/>
      <c r="E299" s="36"/>
      <c r="F299" s="36"/>
      <c r="G299" s="36" t="str">
        <f t="shared" si="34"/>
        <v/>
      </c>
      <c r="H299" s="37"/>
      <c r="I299" s="32"/>
      <c r="J299" s="58"/>
      <c r="K299" s="36"/>
      <c r="L299" s="36"/>
      <c r="M299" s="36"/>
      <c r="N299" s="30" t="str">
        <f t="shared" si="35"/>
        <v/>
      </c>
      <c r="O299" s="30" t="str">
        <f t="shared" si="36"/>
        <v/>
      </c>
      <c r="P299" s="62"/>
      <c r="Q299" s="106"/>
      <c r="R299" s="107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24.75" customHeight="1">
      <c r="A300" s="57"/>
      <c r="B300" s="57"/>
      <c r="C300" s="34"/>
      <c r="D300" s="35"/>
      <c r="E300" s="36"/>
      <c r="F300" s="36"/>
      <c r="G300" s="36" t="str">
        <f t="shared" si="34"/>
        <v/>
      </c>
      <c r="H300" s="37"/>
      <c r="I300" s="32"/>
      <c r="J300" s="58"/>
      <c r="K300" s="36"/>
      <c r="L300" s="36"/>
      <c r="M300" s="36"/>
      <c r="N300" s="30" t="str">
        <f t="shared" si="35"/>
        <v/>
      </c>
      <c r="O300" s="30" t="str">
        <f t="shared" si="36"/>
        <v/>
      </c>
      <c r="P300" s="62"/>
      <c r="Q300" s="106"/>
      <c r="R300" s="107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24.75" customHeight="1">
      <c r="A301" s="57"/>
      <c r="B301" s="57"/>
      <c r="C301" s="34"/>
      <c r="D301" s="35"/>
      <c r="E301" s="36"/>
      <c r="F301" s="36"/>
      <c r="G301" s="36" t="str">
        <f t="shared" si="34"/>
        <v/>
      </c>
      <c r="H301" s="37"/>
      <c r="I301" s="32"/>
      <c r="J301" s="58"/>
      <c r="K301" s="36"/>
      <c r="L301" s="36"/>
      <c r="M301" s="36"/>
      <c r="N301" s="30" t="str">
        <f t="shared" si="35"/>
        <v/>
      </c>
      <c r="O301" s="30" t="str">
        <f t="shared" si="36"/>
        <v/>
      </c>
      <c r="P301" s="62"/>
      <c r="Q301" s="106"/>
      <c r="R301" s="107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24.75" customHeight="1">
      <c r="A302" s="57"/>
      <c r="B302" s="57"/>
      <c r="C302" s="34"/>
      <c r="D302" s="35"/>
      <c r="E302" s="36"/>
      <c r="F302" s="36"/>
      <c r="G302" s="36" t="str">
        <f t="shared" si="34"/>
        <v/>
      </c>
      <c r="H302" s="37"/>
      <c r="I302" s="32"/>
      <c r="J302" s="58"/>
      <c r="K302" s="36"/>
      <c r="L302" s="36"/>
      <c r="M302" s="36"/>
      <c r="N302" s="30" t="str">
        <f t="shared" si="35"/>
        <v/>
      </c>
      <c r="O302" s="30" t="str">
        <f t="shared" si="36"/>
        <v/>
      </c>
      <c r="P302" s="62"/>
      <c r="Q302" s="106"/>
      <c r="R302" s="107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24.75" customHeight="1">
      <c r="A303" s="57"/>
      <c r="B303" s="57"/>
      <c r="C303" s="34"/>
      <c r="D303" s="35"/>
      <c r="E303" s="36"/>
      <c r="F303" s="36"/>
      <c r="G303" s="36" t="str">
        <f t="shared" si="34"/>
        <v/>
      </c>
      <c r="H303" s="37"/>
      <c r="I303" s="32"/>
      <c r="J303" s="58"/>
      <c r="K303" s="36"/>
      <c r="L303" s="36"/>
      <c r="M303" s="36"/>
      <c r="N303" s="30" t="str">
        <f t="shared" si="35"/>
        <v/>
      </c>
      <c r="O303" s="30" t="str">
        <f t="shared" si="36"/>
        <v/>
      </c>
      <c r="P303" s="62"/>
      <c r="Q303" s="106"/>
      <c r="R303" s="107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24.75" customHeight="1">
      <c r="A304" s="57"/>
      <c r="B304" s="57"/>
      <c r="C304" s="34"/>
      <c r="D304" s="35"/>
      <c r="E304" s="36"/>
      <c r="F304" s="36"/>
      <c r="G304" s="36" t="str">
        <f t="shared" si="34"/>
        <v/>
      </c>
      <c r="H304" s="37"/>
      <c r="I304" s="32"/>
      <c r="J304" s="58"/>
      <c r="K304" s="36"/>
      <c r="L304" s="36"/>
      <c r="M304" s="36"/>
      <c r="N304" s="30" t="str">
        <f t="shared" si="35"/>
        <v/>
      </c>
      <c r="O304" s="30" t="str">
        <f t="shared" si="36"/>
        <v/>
      </c>
      <c r="P304" s="62"/>
      <c r="Q304" s="106"/>
      <c r="R304" s="107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24.75" customHeight="1">
      <c r="A305" s="57"/>
      <c r="B305" s="57"/>
      <c r="C305" s="34"/>
      <c r="D305" s="35"/>
      <c r="E305" s="36"/>
      <c r="F305" s="36"/>
      <c r="G305" s="36" t="str">
        <f t="shared" si="34"/>
        <v/>
      </c>
      <c r="H305" s="37"/>
      <c r="I305" s="32"/>
      <c r="J305" s="58"/>
      <c r="K305" s="36"/>
      <c r="L305" s="36"/>
      <c r="M305" s="36"/>
      <c r="N305" s="30" t="str">
        <f t="shared" si="35"/>
        <v/>
      </c>
      <c r="O305" s="30" t="str">
        <f t="shared" si="36"/>
        <v/>
      </c>
      <c r="P305" s="62"/>
      <c r="Q305" s="106"/>
      <c r="R305" s="107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24.75" customHeight="1">
      <c r="A306" s="57"/>
      <c r="B306" s="57"/>
      <c r="C306" s="34"/>
      <c r="D306" s="35"/>
      <c r="E306" s="36"/>
      <c r="F306" s="36"/>
      <c r="G306" s="36" t="str">
        <f t="shared" si="34"/>
        <v/>
      </c>
      <c r="H306" s="37"/>
      <c r="I306" s="32"/>
      <c r="J306" s="58"/>
      <c r="K306" s="36"/>
      <c r="L306" s="36"/>
      <c r="M306" s="36"/>
      <c r="N306" s="30" t="str">
        <f t="shared" si="35"/>
        <v/>
      </c>
      <c r="O306" s="30" t="str">
        <f t="shared" si="36"/>
        <v/>
      </c>
      <c r="P306" s="62"/>
      <c r="Q306" s="106"/>
      <c r="R306" s="107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24.75" customHeight="1">
      <c r="A307" s="57"/>
      <c r="B307" s="57"/>
      <c r="C307" s="34"/>
      <c r="D307" s="35"/>
      <c r="E307" s="36"/>
      <c r="F307" s="36"/>
      <c r="G307" s="36" t="str">
        <f t="shared" si="34"/>
        <v/>
      </c>
      <c r="H307" s="37"/>
      <c r="I307" s="32"/>
      <c r="J307" s="58"/>
      <c r="K307" s="36"/>
      <c r="L307" s="36"/>
      <c r="M307" s="36"/>
      <c r="N307" s="30" t="str">
        <f t="shared" si="35"/>
        <v/>
      </c>
      <c r="O307" s="30" t="str">
        <f t="shared" si="36"/>
        <v/>
      </c>
      <c r="P307" s="62"/>
      <c r="Q307" s="106"/>
      <c r="R307" s="107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24.75" customHeight="1">
      <c r="A308" s="57"/>
      <c r="B308" s="57"/>
      <c r="C308" s="34"/>
      <c r="D308" s="35"/>
      <c r="E308" s="36"/>
      <c r="F308" s="36"/>
      <c r="G308" s="36" t="str">
        <f t="shared" si="34"/>
        <v/>
      </c>
      <c r="H308" s="37"/>
      <c r="I308" s="32"/>
      <c r="J308" s="58"/>
      <c r="K308" s="36"/>
      <c r="L308" s="36"/>
      <c r="M308" s="36"/>
      <c r="N308" s="30" t="str">
        <f t="shared" si="35"/>
        <v/>
      </c>
      <c r="O308" s="30" t="str">
        <f t="shared" si="36"/>
        <v/>
      </c>
      <c r="P308" s="62"/>
      <c r="Q308" s="106"/>
      <c r="R308" s="107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24.75" customHeight="1">
      <c r="A309" s="57"/>
      <c r="B309" s="57"/>
      <c r="C309" s="34"/>
      <c r="D309" s="35"/>
      <c r="E309" s="36"/>
      <c r="F309" s="36"/>
      <c r="G309" s="36" t="str">
        <f t="shared" si="34"/>
        <v/>
      </c>
      <c r="H309" s="37"/>
      <c r="I309" s="32"/>
      <c r="J309" s="58"/>
      <c r="K309" s="36"/>
      <c r="L309" s="36"/>
      <c r="M309" s="36"/>
      <c r="N309" s="30" t="str">
        <f t="shared" si="35"/>
        <v/>
      </c>
      <c r="O309" s="30" t="str">
        <f t="shared" si="36"/>
        <v/>
      </c>
      <c r="P309" s="62"/>
      <c r="Q309" s="106"/>
      <c r="R309" s="107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24.75" customHeight="1">
      <c r="A310" s="57"/>
      <c r="B310" s="57"/>
      <c r="C310" s="34"/>
      <c r="D310" s="35"/>
      <c r="E310" s="36"/>
      <c r="F310" s="36"/>
      <c r="G310" s="36" t="str">
        <f t="shared" si="34"/>
        <v/>
      </c>
      <c r="H310" s="37"/>
      <c r="I310" s="32"/>
      <c r="J310" s="58"/>
      <c r="K310" s="36"/>
      <c r="L310" s="36"/>
      <c r="M310" s="36"/>
      <c r="N310" s="30" t="str">
        <f t="shared" si="35"/>
        <v/>
      </c>
      <c r="O310" s="30" t="str">
        <f t="shared" si="36"/>
        <v/>
      </c>
      <c r="P310" s="62"/>
      <c r="Q310" s="106"/>
      <c r="R310" s="107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24.75" customHeight="1">
      <c r="A311" s="57"/>
      <c r="B311" s="57"/>
      <c r="C311" s="34"/>
      <c r="D311" s="35"/>
      <c r="E311" s="36"/>
      <c r="F311" s="36"/>
      <c r="G311" s="36" t="str">
        <f t="shared" si="34"/>
        <v/>
      </c>
      <c r="H311" s="37"/>
      <c r="I311" s="32"/>
      <c r="J311" s="58"/>
      <c r="K311" s="36"/>
      <c r="L311" s="36"/>
      <c r="M311" s="36"/>
      <c r="N311" s="30" t="str">
        <f t="shared" si="35"/>
        <v/>
      </c>
      <c r="O311" s="30" t="str">
        <f t="shared" si="36"/>
        <v/>
      </c>
      <c r="P311" s="62"/>
      <c r="Q311" s="106"/>
      <c r="R311" s="107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24.75" customHeight="1">
      <c r="A312" s="57"/>
      <c r="B312" s="57"/>
      <c r="C312" s="34"/>
      <c r="D312" s="35"/>
      <c r="E312" s="36"/>
      <c r="F312" s="36"/>
      <c r="G312" s="36" t="str">
        <f t="shared" si="34"/>
        <v/>
      </c>
      <c r="H312" s="37"/>
      <c r="I312" s="32"/>
      <c r="J312" s="58"/>
      <c r="K312" s="36"/>
      <c r="L312" s="36"/>
      <c r="M312" s="36"/>
      <c r="N312" s="30" t="str">
        <f t="shared" si="35"/>
        <v/>
      </c>
      <c r="O312" s="30" t="str">
        <f t="shared" si="36"/>
        <v/>
      </c>
      <c r="P312" s="62"/>
      <c r="Q312" s="106"/>
      <c r="R312" s="107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24.75" customHeight="1">
      <c r="A313" s="57"/>
      <c r="B313" s="57"/>
      <c r="C313" s="34"/>
      <c r="D313" s="35"/>
      <c r="E313" s="36"/>
      <c r="F313" s="36"/>
      <c r="G313" s="36" t="str">
        <f t="shared" si="34"/>
        <v/>
      </c>
      <c r="H313" s="37"/>
      <c r="I313" s="32"/>
      <c r="J313" s="58"/>
      <c r="K313" s="36"/>
      <c r="L313" s="36"/>
      <c r="M313" s="36"/>
      <c r="N313" s="30" t="str">
        <f t="shared" si="35"/>
        <v/>
      </c>
      <c r="O313" s="30" t="str">
        <f t="shared" si="36"/>
        <v/>
      </c>
      <c r="P313" s="62"/>
      <c r="Q313" s="106"/>
      <c r="R313" s="107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24.75" customHeight="1">
      <c r="A314" s="57"/>
      <c r="B314" s="57"/>
      <c r="C314" s="34"/>
      <c r="D314" s="35"/>
      <c r="E314" s="36"/>
      <c r="F314" s="36"/>
      <c r="G314" s="36" t="str">
        <f t="shared" si="34"/>
        <v/>
      </c>
      <c r="H314" s="37"/>
      <c r="I314" s="32"/>
      <c r="J314" s="58"/>
      <c r="K314" s="36"/>
      <c r="L314" s="36"/>
      <c r="M314" s="36"/>
      <c r="N314" s="30" t="str">
        <f t="shared" si="35"/>
        <v/>
      </c>
      <c r="O314" s="30" t="str">
        <f t="shared" si="36"/>
        <v/>
      </c>
      <c r="P314" s="62"/>
      <c r="Q314" s="106"/>
      <c r="R314" s="107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24.75" customHeight="1">
      <c r="A315" s="57"/>
      <c r="B315" s="57"/>
      <c r="C315" s="34"/>
      <c r="D315" s="35"/>
      <c r="E315" s="36"/>
      <c r="F315" s="36"/>
      <c r="G315" s="36" t="str">
        <f t="shared" si="34"/>
        <v/>
      </c>
      <c r="H315" s="37"/>
      <c r="I315" s="32"/>
      <c r="J315" s="58"/>
      <c r="K315" s="36"/>
      <c r="L315" s="36"/>
      <c r="M315" s="36"/>
      <c r="N315" s="30" t="str">
        <f t="shared" si="35"/>
        <v/>
      </c>
      <c r="O315" s="30" t="str">
        <f t="shared" si="36"/>
        <v/>
      </c>
      <c r="P315" s="62"/>
      <c r="Q315" s="106"/>
      <c r="R315" s="107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24.75" customHeight="1">
      <c r="A316" s="57"/>
      <c r="B316" s="57"/>
      <c r="C316" s="34"/>
      <c r="D316" s="35"/>
      <c r="E316" s="36"/>
      <c r="F316" s="36"/>
      <c r="G316" s="36" t="str">
        <f t="shared" si="34"/>
        <v/>
      </c>
      <c r="H316" s="37"/>
      <c r="I316" s="32"/>
      <c r="J316" s="58"/>
      <c r="K316" s="36"/>
      <c r="L316" s="36"/>
      <c r="M316" s="36"/>
      <c r="N316" s="30" t="str">
        <f t="shared" si="35"/>
        <v/>
      </c>
      <c r="O316" s="30" t="str">
        <f t="shared" si="36"/>
        <v/>
      </c>
      <c r="P316" s="62"/>
      <c r="Q316" s="106"/>
      <c r="R316" s="107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24.75" customHeight="1">
      <c r="A317" s="57"/>
      <c r="B317" s="57"/>
      <c r="C317" s="34"/>
      <c r="D317" s="35"/>
      <c r="E317" s="36"/>
      <c r="F317" s="36"/>
      <c r="G317" s="36" t="str">
        <f t="shared" si="34"/>
        <v/>
      </c>
      <c r="H317" s="37"/>
      <c r="I317" s="32"/>
      <c r="J317" s="58"/>
      <c r="K317" s="36"/>
      <c r="L317" s="36"/>
      <c r="M317" s="36"/>
      <c r="N317" s="30" t="str">
        <f t="shared" si="35"/>
        <v/>
      </c>
      <c r="O317" s="30" t="str">
        <f t="shared" si="36"/>
        <v/>
      </c>
      <c r="P317" s="62"/>
      <c r="Q317" s="106"/>
      <c r="R317" s="107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24.75" customHeight="1">
      <c r="A318" s="57"/>
      <c r="B318" s="57"/>
      <c r="C318" s="34"/>
      <c r="D318" s="35"/>
      <c r="E318" s="36"/>
      <c r="F318" s="36"/>
      <c r="G318" s="36" t="str">
        <f t="shared" si="34"/>
        <v/>
      </c>
      <c r="H318" s="37"/>
      <c r="I318" s="32"/>
      <c r="J318" s="58"/>
      <c r="K318" s="36"/>
      <c r="L318" s="36"/>
      <c r="M318" s="36"/>
      <c r="N318" s="30" t="str">
        <f t="shared" si="35"/>
        <v/>
      </c>
      <c r="O318" s="30" t="str">
        <f t="shared" si="36"/>
        <v/>
      </c>
      <c r="P318" s="62"/>
      <c r="Q318" s="106"/>
      <c r="R318" s="107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24.75" customHeight="1">
      <c r="A319" s="57"/>
      <c r="B319" s="57"/>
      <c r="C319" s="39"/>
      <c r="D319" s="40"/>
      <c r="E319" s="41"/>
      <c r="F319" s="41"/>
      <c r="G319" s="41" t="str">
        <f t="shared" si="34"/>
        <v/>
      </c>
      <c r="H319" s="42"/>
      <c r="I319" s="24"/>
      <c r="J319" s="64"/>
      <c r="K319" s="41"/>
      <c r="L319" s="41"/>
      <c r="M319" s="41"/>
      <c r="N319" s="41" t="str">
        <f t="shared" si="35"/>
        <v/>
      </c>
      <c r="O319" s="41" t="str">
        <f t="shared" si="36"/>
        <v/>
      </c>
      <c r="P319" s="65"/>
      <c r="Q319" s="108"/>
      <c r="R319" s="109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24.75" customHeight="1">
      <c r="A320" s="10"/>
      <c r="B320" s="67"/>
      <c r="C320" s="67"/>
      <c r="D320" s="68"/>
      <c r="E320" s="25"/>
      <c r="F320" s="25"/>
      <c r="G320" s="25"/>
      <c r="H320" s="69"/>
      <c r="I320" s="70"/>
      <c r="J320" s="70"/>
      <c r="K320" s="25"/>
      <c r="L320" s="25"/>
      <c r="M320" s="25"/>
      <c r="N320" s="25"/>
      <c r="O320" s="25"/>
      <c r="P320" s="26"/>
      <c r="Q320" s="26"/>
      <c r="R320" s="2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24.75" customHeight="1">
      <c r="A321" s="110" t="s">
        <v>35</v>
      </c>
      <c r="B321" s="111"/>
      <c r="C321" s="111"/>
      <c r="D321" s="111"/>
      <c r="E321" s="111"/>
      <c r="F321" s="111"/>
      <c r="G321" s="111"/>
      <c r="H321" s="112"/>
      <c r="I321" s="70"/>
      <c r="J321" s="70"/>
      <c r="K321" s="115">
        <v>37</v>
      </c>
      <c r="L321" s="114"/>
      <c r="M321" s="114"/>
      <c r="N321" s="114"/>
      <c r="O321" s="114"/>
      <c r="P321" s="114"/>
      <c r="Q321" s="114"/>
      <c r="R321" s="114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29.25" customHeight="1">
      <c r="A322" s="5"/>
      <c r="B322" s="6" t="s">
        <v>14</v>
      </c>
      <c r="C322" s="7"/>
      <c r="D322" s="116"/>
      <c r="E322" s="114"/>
      <c r="F322" s="114"/>
      <c r="G322" s="114"/>
      <c r="H322" s="9" t="s">
        <v>36</v>
      </c>
      <c r="I322" s="8"/>
      <c r="J322" s="5"/>
      <c r="K322" s="117"/>
      <c r="L322" s="97"/>
      <c r="M322" s="96" t="s">
        <v>16</v>
      </c>
      <c r="N322" s="97"/>
      <c r="O322" s="97"/>
      <c r="P322" s="97"/>
      <c r="Q322" s="97"/>
      <c r="R322" s="97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</row>
    <row r="323" spans="1:29" ht="1.5" hidden="1" customHeight="1">
      <c r="A323" s="12"/>
      <c r="B323" s="4"/>
      <c r="C323" s="4"/>
      <c r="D323" s="13"/>
      <c r="E323" s="13"/>
      <c r="F323" s="13"/>
      <c r="G323" s="13"/>
      <c r="H323" s="14"/>
      <c r="I323" s="12"/>
      <c r="J323" s="12"/>
      <c r="K323" s="46"/>
      <c r="L323" s="46"/>
      <c r="M323" s="46"/>
      <c r="N323" s="46"/>
      <c r="O323" s="46"/>
      <c r="P323" s="47"/>
      <c r="Q323" s="4"/>
      <c r="R323" s="4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34.5" customHeight="1">
      <c r="A324" s="118" t="s">
        <v>2</v>
      </c>
      <c r="B324" s="120" t="s">
        <v>3</v>
      </c>
      <c r="C324" s="15"/>
      <c r="D324" s="16" t="s">
        <v>4</v>
      </c>
      <c r="E324" s="16" t="s">
        <v>5</v>
      </c>
      <c r="F324" s="16" t="s">
        <v>6</v>
      </c>
      <c r="G324" s="16" t="s">
        <v>7</v>
      </c>
      <c r="H324" s="121" t="s">
        <v>8</v>
      </c>
      <c r="I324" s="17"/>
      <c r="J324" s="48"/>
      <c r="K324" s="16" t="s">
        <v>17</v>
      </c>
      <c r="L324" s="16" t="s">
        <v>18</v>
      </c>
      <c r="M324" s="16" t="s">
        <v>19</v>
      </c>
      <c r="N324" s="16" t="s">
        <v>20</v>
      </c>
      <c r="O324" s="49" t="s">
        <v>21</v>
      </c>
      <c r="P324" s="50"/>
      <c r="Q324" s="98" t="s">
        <v>22</v>
      </c>
      <c r="R324" s="99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22.25" customHeight="1">
      <c r="A325" s="119"/>
      <c r="B325" s="119"/>
      <c r="C325" s="18"/>
      <c r="D325" s="19" t="s">
        <v>9</v>
      </c>
      <c r="E325" s="19" t="s">
        <v>10</v>
      </c>
      <c r="F325" s="19" t="s">
        <v>11</v>
      </c>
      <c r="G325" s="19" t="s">
        <v>12</v>
      </c>
      <c r="H325" s="119"/>
      <c r="I325" s="17"/>
      <c r="J325" s="48"/>
      <c r="K325" s="19" t="s">
        <v>9</v>
      </c>
      <c r="L325" s="19" t="s">
        <v>10</v>
      </c>
      <c r="M325" s="19" t="s">
        <v>11</v>
      </c>
      <c r="N325" s="19" t="s">
        <v>12</v>
      </c>
      <c r="O325" s="19"/>
      <c r="P325" s="51" t="s">
        <v>23</v>
      </c>
      <c r="Q325" s="100"/>
      <c r="R325" s="101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24.75" customHeight="1">
      <c r="A326" s="20"/>
      <c r="B326" s="21"/>
      <c r="C326" s="21"/>
      <c r="D326" s="22">
        <v>0.3</v>
      </c>
      <c r="E326" s="22">
        <v>0.3</v>
      </c>
      <c r="F326" s="22">
        <v>0.4</v>
      </c>
      <c r="G326" s="22">
        <v>1</v>
      </c>
      <c r="H326" s="52"/>
      <c r="I326" s="53"/>
      <c r="J326" s="54"/>
      <c r="K326" s="55">
        <f t="shared" ref="K326:M326" si="37">D326</f>
        <v>0.3</v>
      </c>
      <c r="L326" s="55">
        <f t="shared" si="37"/>
        <v>0.3</v>
      </c>
      <c r="M326" s="22">
        <f t="shared" si="37"/>
        <v>0.4</v>
      </c>
      <c r="N326" s="22">
        <v>1</v>
      </c>
      <c r="O326" s="22">
        <v>1</v>
      </c>
      <c r="P326" s="56"/>
      <c r="Q326" s="102"/>
      <c r="R326" s="103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</row>
    <row r="327" spans="1:29" ht="24.75" customHeight="1">
      <c r="A327" s="57"/>
      <c r="B327" s="57"/>
      <c r="C327" s="34"/>
      <c r="D327" s="35"/>
      <c r="E327" s="36"/>
      <c r="F327" s="36"/>
      <c r="G327" s="36" t="str">
        <f t="shared" ref="G327:G351" si="38">IF(COUNT(D327:F327)&gt;3,SUM(D327:F327),"")</f>
        <v/>
      </c>
      <c r="H327" s="37"/>
      <c r="I327" s="32"/>
      <c r="J327" s="58"/>
      <c r="K327" s="36"/>
      <c r="L327" s="36"/>
      <c r="M327" s="30"/>
      <c r="N327" s="30" t="str">
        <f t="shared" ref="N327:N351" si="39">IF(COUNT(K327:M327)&gt;3,SUM(K327:M327),"")</f>
        <v/>
      </c>
      <c r="O327" s="30" t="str">
        <f t="shared" ref="O327:O351" si="40">IF(COUNT(N327,G295)&gt;=2,ROUND((N327+G295)/2,0),"")</f>
        <v/>
      </c>
      <c r="P327" s="77"/>
      <c r="Q327" s="106"/>
      <c r="R327" s="107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24.75" customHeight="1">
      <c r="A328" s="57"/>
      <c r="B328" s="57"/>
      <c r="C328" s="34"/>
      <c r="D328" s="35"/>
      <c r="E328" s="36"/>
      <c r="F328" s="36"/>
      <c r="G328" s="36" t="str">
        <f t="shared" si="38"/>
        <v/>
      </c>
      <c r="H328" s="37"/>
      <c r="I328" s="32"/>
      <c r="J328" s="58"/>
      <c r="K328" s="36"/>
      <c r="L328" s="36"/>
      <c r="M328" s="36"/>
      <c r="N328" s="30" t="str">
        <f t="shared" si="39"/>
        <v/>
      </c>
      <c r="O328" s="30" t="str">
        <f t="shared" si="40"/>
        <v/>
      </c>
      <c r="P328" s="62"/>
      <c r="Q328" s="106"/>
      <c r="R328" s="107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24.75" customHeight="1">
      <c r="A329" s="57"/>
      <c r="B329" s="57"/>
      <c r="C329" s="34"/>
      <c r="D329" s="35"/>
      <c r="E329" s="36"/>
      <c r="F329" s="36"/>
      <c r="G329" s="36" t="str">
        <f t="shared" si="38"/>
        <v/>
      </c>
      <c r="H329" s="37"/>
      <c r="I329" s="32"/>
      <c r="J329" s="58"/>
      <c r="K329" s="36"/>
      <c r="L329" s="36"/>
      <c r="M329" s="36"/>
      <c r="N329" s="30" t="str">
        <f t="shared" si="39"/>
        <v/>
      </c>
      <c r="O329" s="30" t="str">
        <f t="shared" si="40"/>
        <v/>
      </c>
      <c r="P329" s="62"/>
      <c r="Q329" s="106"/>
      <c r="R329" s="107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24.75" customHeight="1">
      <c r="A330" s="57"/>
      <c r="B330" s="57"/>
      <c r="C330" s="34"/>
      <c r="D330" s="35"/>
      <c r="E330" s="36"/>
      <c r="F330" s="36"/>
      <c r="G330" s="36" t="str">
        <f t="shared" si="38"/>
        <v/>
      </c>
      <c r="H330" s="37"/>
      <c r="I330" s="32"/>
      <c r="J330" s="58"/>
      <c r="K330" s="36"/>
      <c r="L330" s="36"/>
      <c r="M330" s="36"/>
      <c r="N330" s="30" t="str">
        <f t="shared" si="39"/>
        <v/>
      </c>
      <c r="O330" s="30" t="str">
        <f t="shared" si="40"/>
        <v/>
      </c>
      <c r="P330" s="62"/>
      <c r="Q330" s="106"/>
      <c r="R330" s="107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24.75" customHeight="1">
      <c r="A331" s="57"/>
      <c r="B331" s="57"/>
      <c r="C331" s="34"/>
      <c r="D331" s="35"/>
      <c r="E331" s="36"/>
      <c r="F331" s="36"/>
      <c r="G331" s="36" t="str">
        <f t="shared" si="38"/>
        <v/>
      </c>
      <c r="H331" s="37"/>
      <c r="I331" s="32"/>
      <c r="J331" s="58"/>
      <c r="K331" s="36"/>
      <c r="L331" s="36"/>
      <c r="M331" s="36"/>
      <c r="N331" s="30" t="str">
        <f t="shared" si="39"/>
        <v/>
      </c>
      <c r="O331" s="30" t="str">
        <f t="shared" si="40"/>
        <v/>
      </c>
      <c r="P331" s="62"/>
      <c r="Q331" s="106"/>
      <c r="R331" s="107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24.75" customHeight="1">
      <c r="A332" s="57"/>
      <c r="B332" s="57"/>
      <c r="C332" s="34"/>
      <c r="D332" s="35"/>
      <c r="E332" s="36"/>
      <c r="F332" s="36"/>
      <c r="G332" s="36" t="str">
        <f t="shared" si="38"/>
        <v/>
      </c>
      <c r="H332" s="37"/>
      <c r="I332" s="32"/>
      <c r="J332" s="58"/>
      <c r="K332" s="36"/>
      <c r="L332" s="36"/>
      <c r="M332" s="36"/>
      <c r="N332" s="30" t="str">
        <f t="shared" si="39"/>
        <v/>
      </c>
      <c r="O332" s="30" t="str">
        <f t="shared" si="40"/>
        <v/>
      </c>
      <c r="P332" s="62"/>
      <c r="Q332" s="106"/>
      <c r="R332" s="107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24.75" customHeight="1">
      <c r="A333" s="57"/>
      <c r="B333" s="57"/>
      <c r="C333" s="34"/>
      <c r="D333" s="35"/>
      <c r="E333" s="36"/>
      <c r="F333" s="36"/>
      <c r="G333" s="36" t="str">
        <f t="shared" si="38"/>
        <v/>
      </c>
      <c r="H333" s="37"/>
      <c r="I333" s="32"/>
      <c r="J333" s="58"/>
      <c r="K333" s="36"/>
      <c r="L333" s="36"/>
      <c r="M333" s="36"/>
      <c r="N333" s="30" t="str">
        <f t="shared" si="39"/>
        <v/>
      </c>
      <c r="O333" s="30" t="str">
        <f t="shared" si="40"/>
        <v/>
      </c>
      <c r="P333" s="62"/>
      <c r="Q333" s="106"/>
      <c r="R333" s="107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24.75" customHeight="1">
      <c r="A334" s="57"/>
      <c r="B334" s="57"/>
      <c r="C334" s="34"/>
      <c r="D334" s="35"/>
      <c r="E334" s="36"/>
      <c r="F334" s="36"/>
      <c r="G334" s="36" t="str">
        <f t="shared" si="38"/>
        <v/>
      </c>
      <c r="H334" s="37"/>
      <c r="I334" s="32"/>
      <c r="J334" s="58"/>
      <c r="K334" s="36"/>
      <c r="L334" s="36"/>
      <c r="M334" s="36"/>
      <c r="N334" s="30" t="str">
        <f t="shared" si="39"/>
        <v/>
      </c>
      <c r="O334" s="30" t="str">
        <f t="shared" si="40"/>
        <v/>
      </c>
      <c r="P334" s="62"/>
      <c r="Q334" s="106"/>
      <c r="R334" s="107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24.75" customHeight="1">
      <c r="A335" s="57"/>
      <c r="B335" s="57"/>
      <c r="C335" s="34"/>
      <c r="D335" s="35"/>
      <c r="E335" s="36"/>
      <c r="F335" s="36"/>
      <c r="G335" s="36" t="str">
        <f t="shared" si="38"/>
        <v/>
      </c>
      <c r="H335" s="37"/>
      <c r="I335" s="32"/>
      <c r="J335" s="58"/>
      <c r="K335" s="36"/>
      <c r="L335" s="36"/>
      <c r="M335" s="36"/>
      <c r="N335" s="30" t="str">
        <f t="shared" si="39"/>
        <v/>
      </c>
      <c r="O335" s="30" t="str">
        <f t="shared" si="40"/>
        <v/>
      </c>
      <c r="P335" s="62"/>
      <c r="Q335" s="106"/>
      <c r="R335" s="107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24.75" customHeight="1">
      <c r="A336" s="57"/>
      <c r="B336" s="57"/>
      <c r="C336" s="34"/>
      <c r="D336" s="35"/>
      <c r="E336" s="36"/>
      <c r="F336" s="36"/>
      <c r="G336" s="36" t="str">
        <f t="shared" si="38"/>
        <v/>
      </c>
      <c r="H336" s="37"/>
      <c r="I336" s="32"/>
      <c r="J336" s="58"/>
      <c r="K336" s="36"/>
      <c r="L336" s="36"/>
      <c r="M336" s="36"/>
      <c r="N336" s="30" t="str">
        <f t="shared" si="39"/>
        <v/>
      </c>
      <c r="O336" s="30" t="str">
        <f t="shared" si="40"/>
        <v/>
      </c>
      <c r="P336" s="62"/>
      <c r="Q336" s="106"/>
      <c r="R336" s="107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24.75" customHeight="1">
      <c r="A337" s="57"/>
      <c r="B337" s="57"/>
      <c r="C337" s="34"/>
      <c r="D337" s="35"/>
      <c r="E337" s="36"/>
      <c r="F337" s="36"/>
      <c r="G337" s="36" t="str">
        <f t="shared" si="38"/>
        <v/>
      </c>
      <c r="H337" s="37"/>
      <c r="I337" s="32"/>
      <c r="J337" s="58"/>
      <c r="K337" s="36"/>
      <c r="L337" s="36"/>
      <c r="M337" s="36"/>
      <c r="N337" s="30" t="str">
        <f t="shared" si="39"/>
        <v/>
      </c>
      <c r="O337" s="30" t="str">
        <f t="shared" si="40"/>
        <v/>
      </c>
      <c r="P337" s="62"/>
      <c r="Q337" s="106"/>
      <c r="R337" s="107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24.75" customHeight="1">
      <c r="A338" s="57"/>
      <c r="B338" s="57"/>
      <c r="C338" s="34"/>
      <c r="D338" s="35"/>
      <c r="E338" s="36"/>
      <c r="F338" s="36"/>
      <c r="G338" s="36" t="str">
        <f t="shared" si="38"/>
        <v/>
      </c>
      <c r="H338" s="37"/>
      <c r="I338" s="32"/>
      <c r="J338" s="58"/>
      <c r="K338" s="36"/>
      <c r="L338" s="36"/>
      <c r="M338" s="36"/>
      <c r="N338" s="30" t="str">
        <f t="shared" si="39"/>
        <v/>
      </c>
      <c r="O338" s="30" t="str">
        <f t="shared" si="40"/>
        <v/>
      </c>
      <c r="P338" s="62"/>
      <c r="Q338" s="106"/>
      <c r="R338" s="107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24.75" customHeight="1">
      <c r="A339" s="57"/>
      <c r="B339" s="57"/>
      <c r="C339" s="34"/>
      <c r="D339" s="35"/>
      <c r="E339" s="36"/>
      <c r="F339" s="36"/>
      <c r="G339" s="36" t="str">
        <f t="shared" si="38"/>
        <v/>
      </c>
      <c r="H339" s="37"/>
      <c r="I339" s="32"/>
      <c r="J339" s="58"/>
      <c r="K339" s="36"/>
      <c r="L339" s="36"/>
      <c r="M339" s="36"/>
      <c r="N339" s="30" t="str">
        <f t="shared" si="39"/>
        <v/>
      </c>
      <c r="O339" s="30" t="str">
        <f t="shared" si="40"/>
        <v/>
      </c>
      <c r="P339" s="62"/>
      <c r="Q339" s="106"/>
      <c r="R339" s="107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24.75" customHeight="1">
      <c r="A340" s="57"/>
      <c r="B340" s="57"/>
      <c r="C340" s="34"/>
      <c r="D340" s="35"/>
      <c r="E340" s="36"/>
      <c r="F340" s="36"/>
      <c r="G340" s="36" t="str">
        <f t="shared" si="38"/>
        <v/>
      </c>
      <c r="H340" s="37"/>
      <c r="I340" s="32"/>
      <c r="J340" s="58"/>
      <c r="K340" s="36"/>
      <c r="L340" s="36"/>
      <c r="M340" s="36"/>
      <c r="N340" s="30" t="str">
        <f t="shared" si="39"/>
        <v/>
      </c>
      <c r="O340" s="30" t="str">
        <f t="shared" si="40"/>
        <v/>
      </c>
      <c r="P340" s="62"/>
      <c r="Q340" s="106"/>
      <c r="R340" s="107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24.75" customHeight="1">
      <c r="A341" s="57"/>
      <c r="B341" s="57"/>
      <c r="C341" s="34"/>
      <c r="D341" s="35"/>
      <c r="E341" s="36"/>
      <c r="F341" s="36"/>
      <c r="G341" s="36" t="str">
        <f t="shared" si="38"/>
        <v/>
      </c>
      <c r="H341" s="37"/>
      <c r="I341" s="32"/>
      <c r="J341" s="58"/>
      <c r="K341" s="36"/>
      <c r="L341" s="36"/>
      <c r="M341" s="36"/>
      <c r="N341" s="30" t="str">
        <f t="shared" si="39"/>
        <v/>
      </c>
      <c r="O341" s="30" t="str">
        <f t="shared" si="40"/>
        <v/>
      </c>
      <c r="P341" s="62"/>
      <c r="Q341" s="106"/>
      <c r="R341" s="107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24.75" customHeight="1">
      <c r="A342" s="57"/>
      <c r="B342" s="57"/>
      <c r="C342" s="34"/>
      <c r="D342" s="35"/>
      <c r="E342" s="36"/>
      <c r="F342" s="36"/>
      <c r="G342" s="36" t="str">
        <f t="shared" si="38"/>
        <v/>
      </c>
      <c r="H342" s="37"/>
      <c r="I342" s="32"/>
      <c r="J342" s="58"/>
      <c r="K342" s="36"/>
      <c r="L342" s="36"/>
      <c r="M342" s="36"/>
      <c r="N342" s="30" t="str">
        <f t="shared" si="39"/>
        <v/>
      </c>
      <c r="O342" s="30" t="str">
        <f t="shared" si="40"/>
        <v/>
      </c>
      <c r="P342" s="62"/>
      <c r="Q342" s="106"/>
      <c r="R342" s="107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24.75" customHeight="1">
      <c r="A343" s="57"/>
      <c r="B343" s="57"/>
      <c r="C343" s="34"/>
      <c r="D343" s="35"/>
      <c r="E343" s="36"/>
      <c r="F343" s="36"/>
      <c r="G343" s="36" t="str">
        <f t="shared" si="38"/>
        <v/>
      </c>
      <c r="H343" s="37"/>
      <c r="I343" s="32"/>
      <c r="J343" s="58"/>
      <c r="K343" s="36"/>
      <c r="L343" s="36"/>
      <c r="M343" s="36"/>
      <c r="N343" s="30" t="str">
        <f t="shared" si="39"/>
        <v/>
      </c>
      <c r="O343" s="30" t="str">
        <f t="shared" si="40"/>
        <v/>
      </c>
      <c r="P343" s="62"/>
      <c r="Q343" s="106"/>
      <c r="R343" s="107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24.75" customHeight="1">
      <c r="A344" s="57"/>
      <c r="B344" s="57"/>
      <c r="C344" s="34"/>
      <c r="D344" s="35"/>
      <c r="E344" s="36"/>
      <c r="F344" s="36"/>
      <c r="G344" s="36" t="str">
        <f t="shared" si="38"/>
        <v/>
      </c>
      <c r="H344" s="37"/>
      <c r="I344" s="32"/>
      <c r="J344" s="58"/>
      <c r="K344" s="36"/>
      <c r="L344" s="36"/>
      <c r="M344" s="36"/>
      <c r="N344" s="30" t="str">
        <f t="shared" si="39"/>
        <v/>
      </c>
      <c r="O344" s="30" t="str">
        <f t="shared" si="40"/>
        <v/>
      </c>
      <c r="P344" s="62"/>
      <c r="Q344" s="106"/>
      <c r="R344" s="107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24.75" customHeight="1">
      <c r="A345" s="57"/>
      <c r="B345" s="57"/>
      <c r="C345" s="34"/>
      <c r="D345" s="35"/>
      <c r="E345" s="36"/>
      <c r="F345" s="36"/>
      <c r="G345" s="36" t="str">
        <f t="shared" si="38"/>
        <v/>
      </c>
      <c r="H345" s="37"/>
      <c r="I345" s="32"/>
      <c r="J345" s="58"/>
      <c r="K345" s="36"/>
      <c r="L345" s="36"/>
      <c r="M345" s="36"/>
      <c r="N345" s="30" t="str">
        <f t="shared" si="39"/>
        <v/>
      </c>
      <c r="O345" s="30" t="str">
        <f t="shared" si="40"/>
        <v/>
      </c>
      <c r="P345" s="62"/>
      <c r="Q345" s="106"/>
      <c r="R345" s="107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24.75" customHeight="1">
      <c r="A346" s="57"/>
      <c r="B346" s="57"/>
      <c r="C346" s="34"/>
      <c r="D346" s="35"/>
      <c r="E346" s="36"/>
      <c r="F346" s="36"/>
      <c r="G346" s="36" t="str">
        <f t="shared" si="38"/>
        <v/>
      </c>
      <c r="H346" s="37"/>
      <c r="I346" s="32"/>
      <c r="J346" s="58"/>
      <c r="K346" s="36"/>
      <c r="L346" s="36"/>
      <c r="M346" s="36"/>
      <c r="N346" s="30" t="str">
        <f t="shared" si="39"/>
        <v/>
      </c>
      <c r="O346" s="30" t="str">
        <f t="shared" si="40"/>
        <v/>
      </c>
      <c r="P346" s="62"/>
      <c r="Q346" s="106"/>
      <c r="R346" s="107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24.75" customHeight="1">
      <c r="A347" s="57"/>
      <c r="B347" s="57"/>
      <c r="C347" s="34"/>
      <c r="D347" s="35"/>
      <c r="E347" s="36"/>
      <c r="F347" s="36"/>
      <c r="G347" s="36" t="str">
        <f t="shared" si="38"/>
        <v/>
      </c>
      <c r="H347" s="37"/>
      <c r="I347" s="32"/>
      <c r="J347" s="58"/>
      <c r="K347" s="36"/>
      <c r="L347" s="36"/>
      <c r="M347" s="36"/>
      <c r="N347" s="30" t="str">
        <f t="shared" si="39"/>
        <v/>
      </c>
      <c r="O347" s="30" t="str">
        <f t="shared" si="40"/>
        <v/>
      </c>
      <c r="P347" s="62"/>
      <c r="Q347" s="106"/>
      <c r="R347" s="107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24.75" customHeight="1">
      <c r="A348" s="57"/>
      <c r="B348" s="57"/>
      <c r="C348" s="34"/>
      <c r="D348" s="35"/>
      <c r="E348" s="36"/>
      <c r="F348" s="36"/>
      <c r="G348" s="36" t="str">
        <f t="shared" si="38"/>
        <v/>
      </c>
      <c r="H348" s="37"/>
      <c r="I348" s="32"/>
      <c r="J348" s="58"/>
      <c r="K348" s="36"/>
      <c r="L348" s="36"/>
      <c r="M348" s="36"/>
      <c r="N348" s="30" t="str">
        <f t="shared" si="39"/>
        <v/>
      </c>
      <c r="O348" s="30" t="str">
        <f t="shared" si="40"/>
        <v/>
      </c>
      <c r="P348" s="62"/>
      <c r="Q348" s="106"/>
      <c r="R348" s="107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24.75" customHeight="1">
      <c r="A349" s="57"/>
      <c r="B349" s="57"/>
      <c r="C349" s="34"/>
      <c r="D349" s="35"/>
      <c r="E349" s="36"/>
      <c r="F349" s="36"/>
      <c r="G349" s="36" t="str">
        <f t="shared" si="38"/>
        <v/>
      </c>
      <c r="H349" s="37"/>
      <c r="I349" s="32"/>
      <c r="J349" s="58"/>
      <c r="K349" s="36"/>
      <c r="L349" s="36"/>
      <c r="M349" s="36"/>
      <c r="N349" s="30" t="str">
        <f t="shared" si="39"/>
        <v/>
      </c>
      <c r="O349" s="30" t="str">
        <f t="shared" si="40"/>
        <v/>
      </c>
      <c r="P349" s="62"/>
      <c r="Q349" s="106"/>
      <c r="R349" s="107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24.75" customHeight="1">
      <c r="A350" s="57"/>
      <c r="B350" s="57"/>
      <c r="C350" s="34"/>
      <c r="D350" s="35"/>
      <c r="E350" s="36"/>
      <c r="F350" s="36"/>
      <c r="G350" s="36" t="str">
        <f t="shared" si="38"/>
        <v/>
      </c>
      <c r="H350" s="37"/>
      <c r="I350" s="32"/>
      <c r="J350" s="58"/>
      <c r="K350" s="36"/>
      <c r="L350" s="36"/>
      <c r="M350" s="36"/>
      <c r="N350" s="30" t="str">
        <f t="shared" si="39"/>
        <v/>
      </c>
      <c r="O350" s="30" t="str">
        <f t="shared" si="40"/>
        <v/>
      </c>
      <c r="P350" s="62"/>
      <c r="Q350" s="106"/>
      <c r="R350" s="107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24.75" customHeight="1">
      <c r="A351" s="57"/>
      <c r="B351" s="57"/>
      <c r="C351" s="39"/>
      <c r="D351" s="40"/>
      <c r="E351" s="41"/>
      <c r="F351" s="41"/>
      <c r="G351" s="41" t="str">
        <f t="shared" si="38"/>
        <v/>
      </c>
      <c r="H351" s="42"/>
      <c r="I351" s="24"/>
      <c r="J351" s="64"/>
      <c r="K351" s="41"/>
      <c r="L351" s="41"/>
      <c r="M351" s="41"/>
      <c r="N351" s="41" t="str">
        <f t="shared" si="39"/>
        <v/>
      </c>
      <c r="O351" s="41" t="str">
        <f t="shared" si="40"/>
        <v/>
      </c>
      <c r="P351" s="65"/>
      <c r="Q351" s="108"/>
      <c r="R351" s="109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24.75" customHeight="1">
      <c r="A352" s="10"/>
      <c r="B352" s="67"/>
      <c r="C352" s="67"/>
      <c r="D352" s="68"/>
      <c r="E352" s="25"/>
      <c r="F352" s="25"/>
      <c r="G352" s="25"/>
      <c r="H352" s="69"/>
      <c r="I352" s="70"/>
      <c r="J352" s="70"/>
      <c r="K352" s="25"/>
      <c r="L352" s="25"/>
      <c r="M352" s="25"/>
      <c r="N352" s="25"/>
      <c r="O352" s="25"/>
      <c r="P352" s="26"/>
      <c r="Q352" s="26"/>
      <c r="R352" s="2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24.75" customHeight="1">
      <c r="A353" s="110" t="s">
        <v>37</v>
      </c>
      <c r="B353" s="111"/>
      <c r="C353" s="111"/>
      <c r="D353" s="111"/>
      <c r="E353" s="111"/>
      <c r="F353" s="111"/>
      <c r="G353" s="111"/>
      <c r="H353" s="112"/>
      <c r="I353" s="70"/>
      <c r="J353" s="70"/>
      <c r="K353" s="115">
        <v>13</v>
      </c>
      <c r="L353" s="114"/>
      <c r="M353" s="114"/>
      <c r="N353" s="114"/>
      <c r="O353" s="114"/>
      <c r="P353" s="114"/>
      <c r="Q353" s="114"/>
      <c r="R353" s="114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29.25" customHeight="1">
      <c r="A354" s="5"/>
      <c r="B354" s="6" t="s">
        <v>14</v>
      </c>
      <c r="C354" s="7"/>
      <c r="D354" s="116"/>
      <c r="E354" s="114"/>
      <c r="F354" s="114"/>
      <c r="G354" s="114"/>
      <c r="H354" s="9" t="s">
        <v>38</v>
      </c>
      <c r="I354" s="8"/>
      <c r="J354" s="5"/>
      <c r="K354" s="117"/>
      <c r="L354" s="97"/>
      <c r="M354" s="96" t="s">
        <v>16</v>
      </c>
      <c r="N354" s="97"/>
      <c r="O354" s="97"/>
      <c r="P354" s="97"/>
      <c r="Q354" s="97"/>
      <c r="R354" s="97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</row>
    <row r="355" spans="1:29" ht="1.5" hidden="1" customHeight="1">
      <c r="A355" s="12"/>
      <c r="B355" s="4"/>
      <c r="C355" s="4"/>
      <c r="D355" s="13"/>
      <c r="E355" s="13"/>
      <c r="F355" s="13"/>
      <c r="G355" s="13"/>
      <c r="H355" s="14"/>
      <c r="I355" s="12"/>
      <c r="J355" s="12"/>
      <c r="K355" s="46"/>
      <c r="L355" s="46"/>
      <c r="M355" s="46"/>
      <c r="N355" s="46"/>
      <c r="O355" s="46"/>
      <c r="P355" s="47"/>
      <c r="Q355" s="4"/>
      <c r="R355" s="4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34.5" customHeight="1">
      <c r="A356" s="118" t="s">
        <v>2</v>
      </c>
      <c r="B356" s="120" t="s">
        <v>3</v>
      </c>
      <c r="C356" s="15"/>
      <c r="D356" s="16" t="s">
        <v>4</v>
      </c>
      <c r="E356" s="16" t="s">
        <v>5</v>
      </c>
      <c r="F356" s="16" t="s">
        <v>6</v>
      </c>
      <c r="G356" s="16" t="s">
        <v>7</v>
      </c>
      <c r="H356" s="121" t="s">
        <v>8</v>
      </c>
      <c r="I356" s="17"/>
      <c r="J356" s="48"/>
      <c r="K356" s="16" t="s">
        <v>17</v>
      </c>
      <c r="L356" s="16" t="s">
        <v>18</v>
      </c>
      <c r="M356" s="16" t="s">
        <v>19</v>
      </c>
      <c r="N356" s="16" t="s">
        <v>20</v>
      </c>
      <c r="O356" s="49" t="s">
        <v>21</v>
      </c>
      <c r="P356" s="50"/>
      <c r="Q356" s="98" t="s">
        <v>22</v>
      </c>
      <c r="R356" s="99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22.25" customHeight="1">
      <c r="A357" s="119"/>
      <c r="B357" s="119"/>
      <c r="C357" s="18"/>
      <c r="D357" s="19" t="s">
        <v>9</v>
      </c>
      <c r="E357" s="19" t="s">
        <v>10</v>
      </c>
      <c r="F357" s="19" t="s">
        <v>11</v>
      </c>
      <c r="G357" s="19" t="s">
        <v>12</v>
      </c>
      <c r="H357" s="119"/>
      <c r="I357" s="17"/>
      <c r="J357" s="48"/>
      <c r="K357" s="19" t="s">
        <v>9</v>
      </c>
      <c r="L357" s="19" t="s">
        <v>10</v>
      </c>
      <c r="M357" s="19" t="s">
        <v>11</v>
      </c>
      <c r="N357" s="19" t="s">
        <v>12</v>
      </c>
      <c r="O357" s="19"/>
      <c r="P357" s="51" t="s">
        <v>23</v>
      </c>
      <c r="Q357" s="100"/>
      <c r="R357" s="101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24.75" customHeight="1">
      <c r="A358" s="20"/>
      <c r="B358" s="21"/>
      <c r="C358" s="21"/>
      <c r="D358" s="22">
        <v>0.3</v>
      </c>
      <c r="E358" s="22">
        <v>0.3</v>
      </c>
      <c r="F358" s="22">
        <v>0.4</v>
      </c>
      <c r="G358" s="22">
        <v>1</v>
      </c>
      <c r="H358" s="52"/>
      <c r="I358" s="53"/>
      <c r="J358" s="54"/>
      <c r="K358" s="55">
        <f t="shared" ref="K358:M358" si="41">D358</f>
        <v>0.3</v>
      </c>
      <c r="L358" s="55">
        <f t="shared" si="41"/>
        <v>0.3</v>
      </c>
      <c r="M358" s="55">
        <f t="shared" si="41"/>
        <v>0.4</v>
      </c>
      <c r="N358" s="22">
        <v>1</v>
      </c>
      <c r="O358" s="22">
        <v>1</v>
      </c>
      <c r="P358" s="56"/>
      <c r="Q358" s="102"/>
      <c r="R358" s="103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</row>
    <row r="359" spans="1:29" ht="24.75" customHeight="1">
      <c r="A359" s="57"/>
      <c r="B359" s="57"/>
      <c r="C359" s="34"/>
      <c r="D359" s="35"/>
      <c r="E359" s="36"/>
      <c r="F359" s="36"/>
      <c r="G359" s="36" t="str">
        <f t="shared" ref="G359:G383" si="42">IF(COUNT(D359:F359)&gt;3,SUM(D359:F359),"")</f>
        <v/>
      </c>
      <c r="H359" s="37"/>
      <c r="I359" s="32"/>
      <c r="J359" s="58"/>
      <c r="K359" s="36"/>
      <c r="L359" s="36"/>
      <c r="M359" s="36"/>
      <c r="N359" s="30" t="str">
        <f t="shared" ref="N359:N383" si="43">IF(COUNT(K359:M359)&gt;3,SUM(K359:M359),"")</f>
        <v/>
      </c>
      <c r="O359" s="30" t="str">
        <f t="shared" ref="O359:O383" si="44">IF(COUNT(N359,G391)&gt;=2,ROUND((N359+G391)/2,0),"")</f>
        <v/>
      </c>
      <c r="P359" s="77"/>
      <c r="Q359" s="106"/>
      <c r="R359" s="107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24.75" customHeight="1">
      <c r="A360" s="57"/>
      <c r="B360" s="57"/>
      <c r="C360" s="34"/>
      <c r="D360" s="35"/>
      <c r="E360" s="36"/>
      <c r="F360" s="36"/>
      <c r="G360" s="36" t="str">
        <f t="shared" si="42"/>
        <v/>
      </c>
      <c r="H360" s="37"/>
      <c r="I360" s="32"/>
      <c r="J360" s="58"/>
      <c r="K360" s="36"/>
      <c r="L360" s="36"/>
      <c r="M360" s="36"/>
      <c r="N360" s="30" t="str">
        <f t="shared" si="43"/>
        <v/>
      </c>
      <c r="O360" s="30" t="str">
        <f t="shared" si="44"/>
        <v/>
      </c>
      <c r="P360" s="62"/>
      <c r="Q360" s="106"/>
      <c r="R360" s="107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24.75" customHeight="1">
      <c r="A361" s="57"/>
      <c r="B361" s="57"/>
      <c r="C361" s="34"/>
      <c r="D361" s="35"/>
      <c r="E361" s="36"/>
      <c r="F361" s="36"/>
      <c r="G361" s="36" t="str">
        <f t="shared" si="42"/>
        <v/>
      </c>
      <c r="H361" s="37"/>
      <c r="I361" s="32"/>
      <c r="J361" s="58"/>
      <c r="K361" s="36"/>
      <c r="L361" s="36"/>
      <c r="M361" s="36"/>
      <c r="N361" s="30" t="str">
        <f t="shared" si="43"/>
        <v/>
      </c>
      <c r="O361" s="30" t="str">
        <f t="shared" si="44"/>
        <v/>
      </c>
      <c r="P361" s="62"/>
      <c r="Q361" s="106"/>
      <c r="R361" s="107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24.75" customHeight="1">
      <c r="A362" s="57"/>
      <c r="B362" s="57"/>
      <c r="C362" s="34"/>
      <c r="D362" s="35"/>
      <c r="E362" s="36"/>
      <c r="F362" s="36"/>
      <c r="G362" s="36" t="str">
        <f t="shared" si="42"/>
        <v/>
      </c>
      <c r="H362" s="37"/>
      <c r="I362" s="32"/>
      <c r="J362" s="58"/>
      <c r="K362" s="36"/>
      <c r="L362" s="36"/>
      <c r="M362" s="36"/>
      <c r="N362" s="30" t="str">
        <f t="shared" si="43"/>
        <v/>
      </c>
      <c r="O362" s="30" t="str">
        <f t="shared" si="44"/>
        <v/>
      </c>
      <c r="P362" s="62"/>
      <c r="Q362" s="106"/>
      <c r="R362" s="107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24.75" customHeight="1">
      <c r="A363" s="57"/>
      <c r="B363" s="57"/>
      <c r="C363" s="34"/>
      <c r="D363" s="35"/>
      <c r="E363" s="36"/>
      <c r="F363" s="36"/>
      <c r="G363" s="36" t="str">
        <f t="shared" si="42"/>
        <v/>
      </c>
      <c r="H363" s="37"/>
      <c r="I363" s="32"/>
      <c r="J363" s="58"/>
      <c r="K363" s="36"/>
      <c r="L363" s="36"/>
      <c r="M363" s="36"/>
      <c r="N363" s="30" t="str">
        <f t="shared" si="43"/>
        <v/>
      </c>
      <c r="O363" s="30" t="str">
        <f t="shared" si="44"/>
        <v/>
      </c>
      <c r="P363" s="62"/>
      <c r="Q363" s="106"/>
      <c r="R363" s="107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24.75" customHeight="1">
      <c r="A364" s="57"/>
      <c r="B364" s="57"/>
      <c r="C364" s="34"/>
      <c r="D364" s="35"/>
      <c r="E364" s="36"/>
      <c r="F364" s="36"/>
      <c r="G364" s="36" t="str">
        <f t="shared" si="42"/>
        <v/>
      </c>
      <c r="H364" s="37"/>
      <c r="I364" s="32"/>
      <c r="J364" s="58"/>
      <c r="K364" s="36"/>
      <c r="L364" s="36"/>
      <c r="M364" s="36"/>
      <c r="N364" s="30" t="str">
        <f t="shared" si="43"/>
        <v/>
      </c>
      <c r="O364" s="30" t="str">
        <f t="shared" si="44"/>
        <v/>
      </c>
      <c r="P364" s="62"/>
      <c r="Q364" s="106"/>
      <c r="R364" s="107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24.75" customHeight="1">
      <c r="A365" s="57"/>
      <c r="B365" s="57"/>
      <c r="C365" s="34"/>
      <c r="D365" s="35"/>
      <c r="E365" s="36"/>
      <c r="F365" s="36"/>
      <c r="G365" s="36" t="str">
        <f t="shared" si="42"/>
        <v/>
      </c>
      <c r="H365" s="37"/>
      <c r="I365" s="32"/>
      <c r="J365" s="58"/>
      <c r="K365" s="36"/>
      <c r="L365" s="36"/>
      <c r="M365" s="36"/>
      <c r="N365" s="30" t="str">
        <f t="shared" si="43"/>
        <v/>
      </c>
      <c r="O365" s="30" t="str">
        <f t="shared" si="44"/>
        <v/>
      </c>
      <c r="P365" s="62"/>
      <c r="Q365" s="106"/>
      <c r="R365" s="107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24.75" customHeight="1">
      <c r="A366" s="57"/>
      <c r="B366" s="57"/>
      <c r="C366" s="34"/>
      <c r="D366" s="35"/>
      <c r="E366" s="36"/>
      <c r="F366" s="36"/>
      <c r="G366" s="36" t="str">
        <f t="shared" si="42"/>
        <v/>
      </c>
      <c r="H366" s="37"/>
      <c r="I366" s="32"/>
      <c r="J366" s="58"/>
      <c r="K366" s="36"/>
      <c r="L366" s="36"/>
      <c r="M366" s="36"/>
      <c r="N366" s="30" t="str">
        <f t="shared" si="43"/>
        <v/>
      </c>
      <c r="O366" s="30" t="str">
        <f t="shared" si="44"/>
        <v/>
      </c>
      <c r="P366" s="62"/>
      <c r="Q366" s="106"/>
      <c r="R366" s="107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24.75" customHeight="1">
      <c r="A367" s="57"/>
      <c r="B367" s="57"/>
      <c r="C367" s="34"/>
      <c r="D367" s="35"/>
      <c r="E367" s="36"/>
      <c r="F367" s="36"/>
      <c r="G367" s="36" t="str">
        <f t="shared" si="42"/>
        <v/>
      </c>
      <c r="H367" s="37"/>
      <c r="I367" s="32"/>
      <c r="J367" s="58"/>
      <c r="K367" s="36"/>
      <c r="L367" s="36"/>
      <c r="M367" s="36"/>
      <c r="N367" s="30" t="str">
        <f t="shared" si="43"/>
        <v/>
      </c>
      <c r="O367" s="30" t="str">
        <f t="shared" si="44"/>
        <v/>
      </c>
      <c r="P367" s="62"/>
      <c r="Q367" s="106"/>
      <c r="R367" s="107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24.75" customHeight="1">
      <c r="A368" s="57"/>
      <c r="B368" s="57"/>
      <c r="C368" s="34"/>
      <c r="D368" s="35"/>
      <c r="E368" s="36"/>
      <c r="F368" s="36"/>
      <c r="G368" s="36" t="str">
        <f t="shared" si="42"/>
        <v/>
      </c>
      <c r="H368" s="37"/>
      <c r="I368" s="32"/>
      <c r="J368" s="58"/>
      <c r="K368" s="36"/>
      <c r="L368" s="36"/>
      <c r="M368" s="36"/>
      <c r="N368" s="30" t="str">
        <f t="shared" si="43"/>
        <v/>
      </c>
      <c r="O368" s="30" t="str">
        <f t="shared" si="44"/>
        <v/>
      </c>
      <c r="P368" s="62"/>
      <c r="Q368" s="106"/>
      <c r="R368" s="107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24.75" customHeight="1">
      <c r="A369" s="57"/>
      <c r="B369" s="57"/>
      <c r="C369" s="34"/>
      <c r="D369" s="35"/>
      <c r="E369" s="36"/>
      <c r="F369" s="36"/>
      <c r="G369" s="36" t="str">
        <f t="shared" si="42"/>
        <v/>
      </c>
      <c r="H369" s="37"/>
      <c r="I369" s="32"/>
      <c r="J369" s="58"/>
      <c r="K369" s="36"/>
      <c r="L369" s="36"/>
      <c r="M369" s="36"/>
      <c r="N369" s="30" t="str">
        <f t="shared" si="43"/>
        <v/>
      </c>
      <c r="O369" s="30" t="str">
        <f t="shared" si="44"/>
        <v/>
      </c>
      <c r="P369" s="62"/>
      <c r="Q369" s="106"/>
      <c r="R369" s="107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24.75" customHeight="1">
      <c r="A370" s="57"/>
      <c r="B370" s="57"/>
      <c r="C370" s="34"/>
      <c r="D370" s="35"/>
      <c r="E370" s="36"/>
      <c r="F370" s="36"/>
      <c r="G370" s="36" t="str">
        <f t="shared" si="42"/>
        <v/>
      </c>
      <c r="H370" s="37"/>
      <c r="I370" s="32"/>
      <c r="J370" s="58"/>
      <c r="K370" s="36"/>
      <c r="L370" s="36"/>
      <c r="M370" s="36"/>
      <c r="N370" s="30" t="str">
        <f t="shared" si="43"/>
        <v/>
      </c>
      <c r="O370" s="30" t="str">
        <f t="shared" si="44"/>
        <v/>
      </c>
      <c r="P370" s="62"/>
      <c r="Q370" s="106"/>
      <c r="R370" s="107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24.75" customHeight="1">
      <c r="A371" s="57"/>
      <c r="B371" s="57"/>
      <c r="C371" s="34"/>
      <c r="D371" s="35"/>
      <c r="E371" s="36"/>
      <c r="F371" s="36"/>
      <c r="G371" s="36" t="str">
        <f t="shared" si="42"/>
        <v/>
      </c>
      <c r="H371" s="37"/>
      <c r="I371" s="32"/>
      <c r="J371" s="58"/>
      <c r="K371" s="36"/>
      <c r="L371" s="36"/>
      <c r="M371" s="36"/>
      <c r="N371" s="30" t="str">
        <f t="shared" si="43"/>
        <v/>
      </c>
      <c r="O371" s="30" t="str">
        <f t="shared" si="44"/>
        <v/>
      </c>
      <c r="P371" s="62"/>
      <c r="Q371" s="106"/>
      <c r="R371" s="107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24.75" customHeight="1">
      <c r="A372" s="57"/>
      <c r="B372" s="57"/>
      <c r="C372" s="34"/>
      <c r="D372" s="35"/>
      <c r="E372" s="36"/>
      <c r="F372" s="36"/>
      <c r="G372" s="36" t="str">
        <f t="shared" si="42"/>
        <v/>
      </c>
      <c r="H372" s="37"/>
      <c r="I372" s="32"/>
      <c r="J372" s="58"/>
      <c r="K372" s="36"/>
      <c r="L372" s="36"/>
      <c r="M372" s="36"/>
      <c r="N372" s="30" t="str">
        <f t="shared" si="43"/>
        <v/>
      </c>
      <c r="O372" s="30" t="str">
        <f t="shared" si="44"/>
        <v/>
      </c>
      <c r="P372" s="62"/>
      <c r="Q372" s="106"/>
      <c r="R372" s="107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24.75" customHeight="1">
      <c r="A373" s="57"/>
      <c r="B373" s="57"/>
      <c r="C373" s="34"/>
      <c r="D373" s="35"/>
      <c r="E373" s="36"/>
      <c r="F373" s="36"/>
      <c r="G373" s="36" t="str">
        <f t="shared" si="42"/>
        <v/>
      </c>
      <c r="H373" s="37"/>
      <c r="I373" s="32"/>
      <c r="J373" s="58"/>
      <c r="K373" s="36"/>
      <c r="L373" s="36"/>
      <c r="M373" s="36"/>
      <c r="N373" s="30" t="str">
        <f t="shared" si="43"/>
        <v/>
      </c>
      <c r="O373" s="30" t="str">
        <f t="shared" si="44"/>
        <v/>
      </c>
      <c r="P373" s="62"/>
      <c r="Q373" s="106"/>
      <c r="R373" s="107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24.75" customHeight="1">
      <c r="A374" s="57"/>
      <c r="B374" s="57"/>
      <c r="C374" s="34"/>
      <c r="D374" s="35"/>
      <c r="E374" s="36"/>
      <c r="F374" s="36"/>
      <c r="G374" s="36" t="str">
        <f t="shared" si="42"/>
        <v/>
      </c>
      <c r="H374" s="37"/>
      <c r="I374" s="32"/>
      <c r="J374" s="58"/>
      <c r="K374" s="36"/>
      <c r="L374" s="36"/>
      <c r="M374" s="36"/>
      <c r="N374" s="30" t="str">
        <f t="shared" si="43"/>
        <v/>
      </c>
      <c r="O374" s="30" t="str">
        <f t="shared" si="44"/>
        <v/>
      </c>
      <c r="P374" s="62"/>
      <c r="Q374" s="106"/>
      <c r="R374" s="107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24.75" customHeight="1">
      <c r="A375" s="57"/>
      <c r="B375" s="57"/>
      <c r="C375" s="34"/>
      <c r="D375" s="35"/>
      <c r="E375" s="36"/>
      <c r="F375" s="36"/>
      <c r="G375" s="36" t="str">
        <f t="shared" si="42"/>
        <v/>
      </c>
      <c r="H375" s="37"/>
      <c r="I375" s="32"/>
      <c r="J375" s="58"/>
      <c r="K375" s="36"/>
      <c r="L375" s="36"/>
      <c r="M375" s="36"/>
      <c r="N375" s="30" t="str">
        <f t="shared" si="43"/>
        <v/>
      </c>
      <c r="O375" s="30" t="str">
        <f t="shared" si="44"/>
        <v/>
      </c>
      <c r="P375" s="62"/>
      <c r="Q375" s="106"/>
      <c r="R375" s="107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24.75" customHeight="1">
      <c r="A376" s="57"/>
      <c r="B376" s="57"/>
      <c r="C376" s="34"/>
      <c r="D376" s="35"/>
      <c r="E376" s="36"/>
      <c r="F376" s="36"/>
      <c r="G376" s="36" t="str">
        <f t="shared" si="42"/>
        <v/>
      </c>
      <c r="H376" s="37"/>
      <c r="I376" s="32"/>
      <c r="J376" s="58"/>
      <c r="K376" s="36"/>
      <c r="L376" s="36"/>
      <c r="M376" s="36"/>
      <c r="N376" s="30" t="str">
        <f t="shared" si="43"/>
        <v/>
      </c>
      <c r="O376" s="30" t="str">
        <f t="shared" si="44"/>
        <v/>
      </c>
      <c r="P376" s="62"/>
      <c r="Q376" s="106"/>
      <c r="R376" s="107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24.75" customHeight="1">
      <c r="A377" s="57"/>
      <c r="B377" s="57"/>
      <c r="C377" s="34"/>
      <c r="D377" s="35"/>
      <c r="E377" s="36"/>
      <c r="F377" s="36"/>
      <c r="G377" s="36" t="str">
        <f t="shared" si="42"/>
        <v/>
      </c>
      <c r="H377" s="37"/>
      <c r="I377" s="32"/>
      <c r="J377" s="58"/>
      <c r="K377" s="36"/>
      <c r="L377" s="36"/>
      <c r="M377" s="36"/>
      <c r="N377" s="30" t="str">
        <f t="shared" si="43"/>
        <v/>
      </c>
      <c r="O377" s="30" t="str">
        <f t="shared" si="44"/>
        <v/>
      </c>
      <c r="P377" s="62"/>
      <c r="Q377" s="106"/>
      <c r="R377" s="107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24.75" customHeight="1">
      <c r="A378" s="57"/>
      <c r="B378" s="57"/>
      <c r="C378" s="34"/>
      <c r="D378" s="35"/>
      <c r="E378" s="36"/>
      <c r="F378" s="36"/>
      <c r="G378" s="36" t="str">
        <f t="shared" si="42"/>
        <v/>
      </c>
      <c r="H378" s="37"/>
      <c r="I378" s="32"/>
      <c r="J378" s="58"/>
      <c r="K378" s="36"/>
      <c r="L378" s="36"/>
      <c r="M378" s="36"/>
      <c r="N378" s="30" t="str">
        <f t="shared" si="43"/>
        <v/>
      </c>
      <c r="O378" s="30" t="str">
        <f t="shared" si="44"/>
        <v/>
      </c>
      <c r="P378" s="62"/>
      <c r="Q378" s="106"/>
      <c r="R378" s="107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24.75" customHeight="1">
      <c r="A379" s="57"/>
      <c r="B379" s="57"/>
      <c r="C379" s="34"/>
      <c r="D379" s="35"/>
      <c r="E379" s="36"/>
      <c r="F379" s="36"/>
      <c r="G379" s="36" t="str">
        <f t="shared" si="42"/>
        <v/>
      </c>
      <c r="H379" s="37"/>
      <c r="I379" s="32"/>
      <c r="J379" s="58"/>
      <c r="K379" s="36"/>
      <c r="L379" s="36"/>
      <c r="M379" s="36"/>
      <c r="N379" s="30" t="str">
        <f t="shared" si="43"/>
        <v/>
      </c>
      <c r="O379" s="30" t="str">
        <f t="shared" si="44"/>
        <v/>
      </c>
      <c r="P379" s="62"/>
      <c r="Q379" s="106"/>
      <c r="R379" s="107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24.75" customHeight="1">
      <c r="A380" s="57"/>
      <c r="B380" s="57"/>
      <c r="C380" s="34"/>
      <c r="D380" s="35"/>
      <c r="E380" s="36"/>
      <c r="F380" s="36"/>
      <c r="G380" s="36" t="str">
        <f t="shared" si="42"/>
        <v/>
      </c>
      <c r="H380" s="37"/>
      <c r="I380" s="32"/>
      <c r="J380" s="58"/>
      <c r="K380" s="36"/>
      <c r="L380" s="36"/>
      <c r="M380" s="36"/>
      <c r="N380" s="30" t="str">
        <f t="shared" si="43"/>
        <v/>
      </c>
      <c r="O380" s="30" t="str">
        <f t="shared" si="44"/>
        <v/>
      </c>
      <c r="P380" s="62"/>
      <c r="Q380" s="106"/>
      <c r="R380" s="107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24.75" customHeight="1">
      <c r="A381" s="57"/>
      <c r="B381" s="57"/>
      <c r="C381" s="34"/>
      <c r="D381" s="35"/>
      <c r="E381" s="36"/>
      <c r="F381" s="36"/>
      <c r="G381" s="36" t="str">
        <f t="shared" si="42"/>
        <v/>
      </c>
      <c r="H381" s="37"/>
      <c r="I381" s="32"/>
      <c r="J381" s="58"/>
      <c r="K381" s="36"/>
      <c r="L381" s="36"/>
      <c r="M381" s="36"/>
      <c r="N381" s="30" t="str">
        <f t="shared" si="43"/>
        <v/>
      </c>
      <c r="O381" s="30" t="str">
        <f t="shared" si="44"/>
        <v/>
      </c>
      <c r="P381" s="62"/>
      <c r="Q381" s="106"/>
      <c r="R381" s="107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24.75" customHeight="1">
      <c r="A382" s="57"/>
      <c r="B382" s="57"/>
      <c r="C382" s="34"/>
      <c r="D382" s="35"/>
      <c r="E382" s="36"/>
      <c r="F382" s="36"/>
      <c r="G382" s="36" t="str">
        <f t="shared" si="42"/>
        <v/>
      </c>
      <c r="H382" s="37"/>
      <c r="I382" s="32"/>
      <c r="J382" s="58"/>
      <c r="K382" s="36"/>
      <c r="L382" s="36"/>
      <c r="M382" s="36"/>
      <c r="N382" s="30" t="str">
        <f t="shared" si="43"/>
        <v/>
      </c>
      <c r="O382" s="30" t="str">
        <f t="shared" si="44"/>
        <v/>
      </c>
      <c r="P382" s="62"/>
      <c r="Q382" s="106"/>
      <c r="R382" s="107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24.75" customHeight="1">
      <c r="A383" s="57"/>
      <c r="B383" s="57"/>
      <c r="C383" s="39"/>
      <c r="D383" s="40"/>
      <c r="E383" s="41"/>
      <c r="F383" s="41"/>
      <c r="G383" s="41" t="str">
        <f t="shared" si="42"/>
        <v/>
      </c>
      <c r="H383" s="42"/>
      <c r="I383" s="24"/>
      <c r="J383" s="64"/>
      <c r="K383" s="41"/>
      <c r="L383" s="41"/>
      <c r="M383" s="41"/>
      <c r="N383" s="41" t="str">
        <f t="shared" si="43"/>
        <v/>
      </c>
      <c r="O383" s="41" t="str">
        <f t="shared" si="44"/>
        <v/>
      </c>
      <c r="P383" s="65"/>
      <c r="Q383" s="108"/>
      <c r="R383" s="109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24.75" customHeight="1">
      <c r="A384" s="10"/>
      <c r="B384" s="67"/>
      <c r="C384" s="67"/>
      <c r="D384" s="68"/>
      <c r="E384" s="25"/>
      <c r="F384" s="25"/>
      <c r="G384" s="25"/>
      <c r="H384" s="69"/>
      <c r="I384" s="70"/>
      <c r="J384" s="70"/>
      <c r="K384" s="25"/>
      <c r="L384" s="25"/>
      <c r="M384" s="25"/>
      <c r="N384" s="25"/>
      <c r="O384" s="25"/>
      <c r="P384" s="26"/>
      <c r="Q384" s="26"/>
      <c r="R384" s="2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24.75" customHeight="1">
      <c r="A385" s="110" t="s">
        <v>39</v>
      </c>
      <c r="B385" s="111"/>
      <c r="C385" s="111"/>
      <c r="D385" s="111"/>
      <c r="E385" s="111"/>
      <c r="F385" s="111"/>
      <c r="G385" s="111"/>
      <c r="H385" s="112"/>
      <c r="I385" s="70"/>
      <c r="J385" s="70"/>
      <c r="K385" s="115">
        <v>35</v>
      </c>
      <c r="L385" s="114"/>
      <c r="M385" s="114"/>
      <c r="N385" s="114"/>
      <c r="O385" s="114"/>
      <c r="P385" s="114"/>
      <c r="Q385" s="114"/>
      <c r="R385" s="114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29.25" customHeight="1">
      <c r="A386" s="5"/>
      <c r="B386" s="6" t="s">
        <v>14</v>
      </c>
      <c r="C386" s="7"/>
      <c r="D386" s="116"/>
      <c r="E386" s="114"/>
      <c r="F386" s="114"/>
      <c r="G386" s="114"/>
      <c r="H386" s="9" t="s">
        <v>40</v>
      </c>
      <c r="I386" s="8"/>
      <c r="J386" s="5"/>
      <c r="K386" s="117"/>
      <c r="L386" s="97"/>
      <c r="M386" s="96" t="s">
        <v>16</v>
      </c>
      <c r="N386" s="97"/>
      <c r="O386" s="97"/>
      <c r="P386" s="97"/>
      <c r="Q386" s="97"/>
      <c r="R386" s="97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</row>
    <row r="387" spans="1:29" ht="1.5" hidden="1" customHeight="1">
      <c r="A387" s="12"/>
      <c r="B387" s="4"/>
      <c r="C387" s="4"/>
      <c r="D387" s="13"/>
      <c r="E387" s="13"/>
      <c r="F387" s="13"/>
      <c r="G387" s="13"/>
      <c r="H387" s="14"/>
      <c r="I387" s="12"/>
      <c r="J387" s="12"/>
      <c r="K387" s="46"/>
      <c r="L387" s="46"/>
      <c r="M387" s="46"/>
      <c r="N387" s="46"/>
      <c r="O387" s="46"/>
      <c r="P387" s="47"/>
      <c r="Q387" s="4"/>
      <c r="R387" s="4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34.5" customHeight="1">
      <c r="A388" s="118" t="s">
        <v>2</v>
      </c>
      <c r="B388" s="120" t="s">
        <v>3</v>
      </c>
      <c r="C388" s="15"/>
      <c r="D388" s="16" t="s">
        <v>4</v>
      </c>
      <c r="E388" s="16" t="s">
        <v>5</v>
      </c>
      <c r="F388" s="16" t="s">
        <v>6</v>
      </c>
      <c r="G388" s="16" t="s">
        <v>7</v>
      </c>
      <c r="H388" s="121" t="s">
        <v>8</v>
      </c>
      <c r="I388" s="17"/>
      <c r="J388" s="48"/>
      <c r="K388" s="16" t="s">
        <v>17</v>
      </c>
      <c r="L388" s="16" t="s">
        <v>18</v>
      </c>
      <c r="M388" s="16" t="s">
        <v>19</v>
      </c>
      <c r="N388" s="16" t="s">
        <v>20</v>
      </c>
      <c r="O388" s="49" t="s">
        <v>21</v>
      </c>
      <c r="P388" s="50"/>
      <c r="Q388" s="98" t="s">
        <v>22</v>
      </c>
      <c r="R388" s="99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22.25" customHeight="1">
      <c r="A389" s="119"/>
      <c r="B389" s="119"/>
      <c r="C389" s="18"/>
      <c r="D389" s="19" t="s">
        <v>9</v>
      </c>
      <c r="E389" s="19" t="s">
        <v>10</v>
      </c>
      <c r="F389" s="19" t="s">
        <v>11</v>
      </c>
      <c r="G389" s="19" t="s">
        <v>12</v>
      </c>
      <c r="H389" s="119"/>
      <c r="I389" s="17"/>
      <c r="J389" s="48"/>
      <c r="K389" s="19" t="s">
        <v>9</v>
      </c>
      <c r="L389" s="19" t="s">
        <v>10</v>
      </c>
      <c r="M389" s="19" t="s">
        <v>11</v>
      </c>
      <c r="N389" s="19" t="s">
        <v>12</v>
      </c>
      <c r="O389" s="19"/>
      <c r="P389" s="51" t="s">
        <v>23</v>
      </c>
      <c r="Q389" s="100"/>
      <c r="R389" s="101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24.75" customHeight="1">
      <c r="A390" s="20"/>
      <c r="B390" s="21"/>
      <c r="C390" s="21"/>
      <c r="D390" s="22">
        <v>0.3</v>
      </c>
      <c r="E390" s="22">
        <v>0.3</v>
      </c>
      <c r="F390" s="22">
        <v>0.4</v>
      </c>
      <c r="G390" s="22">
        <v>1</v>
      </c>
      <c r="H390" s="52"/>
      <c r="I390" s="53"/>
      <c r="J390" s="54"/>
      <c r="K390" s="55">
        <f t="shared" ref="K390:M390" si="45">D390</f>
        <v>0.3</v>
      </c>
      <c r="L390" s="55">
        <f t="shared" si="45"/>
        <v>0.3</v>
      </c>
      <c r="M390" s="55">
        <f t="shared" si="45"/>
        <v>0.4</v>
      </c>
      <c r="N390" s="22">
        <v>1</v>
      </c>
      <c r="O390" s="22">
        <v>1</v>
      </c>
      <c r="P390" s="56"/>
      <c r="Q390" s="102"/>
      <c r="R390" s="103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</row>
    <row r="391" spans="1:29" ht="24.75" customHeight="1">
      <c r="A391" s="27"/>
      <c r="B391" s="78"/>
      <c r="C391" s="34"/>
      <c r="D391" s="35"/>
      <c r="E391" s="36"/>
      <c r="F391" s="36"/>
      <c r="G391" s="36" t="str">
        <f t="shared" ref="G391:G415" si="46">IF(COUNT(D391:F391)&gt;3,SUM(D391:F391),"")</f>
        <v/>
      </c>
      <c r="H391" s="37"/>
      <c r="I391" s="32"/>
      <c r="J391" s="58"/>
      <c r="K391" s="36"/>
      <c r="L391" s="36"/>
      <c r="M391" s="36"/>
      <c r="N391" s="30" t="str">
        <f t="shared" ref="N391:N415" si="47">IF(COUNT(K391:M391)&gt;3,SUM(K391:M391),"")</f>
        <v/>
      </c>
      <c r="O391" s="30" t="str">
        <f t="shared" ref="O391:O415" si="48">IF(COUNT(N391,G359)&gt;=2,ROUND((N391+G359)/2,0),"")</f>
        <v/>
      </c>
      <c r="P391" s="77"/>
      <c r="Q391" s="106"/>
      <c r="R391" s="107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24.75" customHeight="1">
      <c r="A392" s="33"/>
      <c r="B392" s="78"/>
      <c r="C392" s="34"/>
      <c r="D392" s="35"/>
      <c r="E392" s="36"/>
      <c r="F392" s="36"/>
      <c r="G392" s="36" t="str">
        <f t="shared" si="46"/>
        <v/>
      </c>
      <c r="H392" s="37"/>
      <c r="I392" s="32"/>
      <c r="J392" s="58"/>
      <c r="K392" s="36"/>
      <c r="L392" s="36"/>
      <c r="M392" s="36"/>
      <c r="N392" s="30" t="str">
        <f t="shared" si="47"/>
        <v/>
      </c>
      <c r="O392" s="30" t="str">
        <f t="shared" si="48"/>
        <v/>
      </c>
      <c r="P392" s="62"/>
      <c r="Q392" s="106"/>
      <c r="R392" s="107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24.75" customHeight="1">
      <c r="A393" s="27"/>
      <c r="B393" s="78"/>
      <c r="C393" s="34"/>
      <c r="D393" s="35"/>
      <c r="E393" s="36"/>
      <c r="F393" s="36"/>
      <c r="G393" s="36" t="str">
        <f t="shared" si="46"/>
        <v/>
      </c>
      <c r="H393" s="37"/>
      <c r="I393" s="32"/>
      <c r="J393" s="58"/>
      <c r="K393" s="36"/>
      <c r="L393" s="36"/>
      <c r="M393" s="36"/>
      <c r="N393" s="30" t="str">
        <f t="shared" si="47"/>
        <v/>
      </c>
      <c r="O393" s="30" t="str">
        <f t="shared" si="48"/>
        <v/>
      </c>
      <c r="P393" s="62"/>
      <c r="Q393" s="106"/>
      <c r="R393" s="107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24.75" customHeight="1">
      <c r="A394" s="33"/>
      <c r="B394" s="78"/>
      <c r="C394" s="34"/>
      <c r="D394" s="35"/>
      <c r="E394" s="36"/>
      <c r="F394" s="36"/>
      <c r="G394" s="36" t="str">
        <f t="shared" si="46"/>
        <v/>
      </c>
      <c r="H394" s="37"/>
      <c r="I394" s="32"/>
      <c r="J394" s="58"/>
      <c r="K394" s="36"/>
      <c r="L394" s="36"/>
      <c r="M394" s="36"/>
      <c r="N394" s="30" t="str">
        <f t="shared" si="47"/>
        <v/>
      </c>
      <c r="O394" s="30" t="str">
        <f t="shared" si="48"/>
        <v/>
      </c>
      <c r="P394" s="62"/>
      <c r="Q394" s="106"/>
      <c r="R394" s="107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24.75" customHeight="1">
      <c r="A395" s="27"/>
      <c r="B395" s="78"/>
      <c r="C395" s="34"/>
      <c r="D395" s="35"/>
      <c r="E395" s="36"/>
      <c r="F395" s="36"/>
      <c r="G395" s="36" t="str">
        <f t="shared" si="46"/>
        <v/>
      </c>
      <c r="H395" s="37"/>
      <c r="I395" s="32"/>
      <c r="J395" s="58"/>
      <c r="K395" s="36"/>
      <c r="L395" s="36"/>
      <c r="M395" s="36"/>
      <c r="N395" s="30" t="str">
        <f t="shared" si="47"/>
        <v/>
      </c>
      <c r="O395" s="30" t="str">
        <f t="shared" si="48"/>
        <v/>
      </c>
      <c r="P395" s="62"/>
      <c r="Q395" s="106"/>
      <c r="R395" s="107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24.75" customHeight="1">
      <c r="A396" s="33"/>
      <c r="B396" s="78"/>
      <c r="C396" s="34"/>
      <c r="D396" s="35"/>
      <c r="E396" s="36"/>
      <c r="F396" s="36"/>
      <c r="G396" s="36" t="str">
        <f t="shared" si="46"/>
        <v/>
      </c>
      <c r="H396" s="37"/>
      <c r="I396" s="32"/>
      <c r="J396" s="58"/>
      <c r="K396" s="36"/>
      <c r="L396" s="36"/>
      <c r="M396" s="36"/>
      <c r="N396" s="30" t="str">
        <f t="shared" si="47"/>
        <v/>
      </c>
      <c r="O396" s="30" t="str">
        <f t="shared" si="48"/>
        <v/>
      </c>
      <c r="P396" s="62"/>
      <c r="Q396" s="106"/>
      <c r="R396" s="107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24.75" customHeight="1">
      <c r="A397" s="27"/>
      <c r="B397" s="78"/>
      <c r="C397" s="34"/>
      <c r="D397" s="35"/>
      <c r="E397" s="36"/>
      <c r="F397" s="36"/>
      <c r="G397" s="36" t="str">
        <f t="shared" si="46"/>
        <v/>
      </c>
      <c r="H397" s="37"/>
      <c r="I397" s="32"/>
      <c r="J397" s="58"/>
      <c r="K397" s="36"/>
      <c r="L397" s="36"/>
      <c r="M397" s="36"/>
      <c r="N397" s="30" t="str">
        <f t="shared" si="47"/>
        <v/>
      </c>
      <c r="O397" s="30" t="str">
        <f t="shared" si="48"/>
        <v/>
      </c>
      <c r="P397" s="62"/>
      <c r="Q397" s="106"/>
      <c r="R397" s="107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24.75" customHeight="1">
      <c r="A398" s="33"/>
      <c r="B398" s="78"/>
      <c r="C398" s="34"/>
      <c r="D398" s="35"/>
      <c r="E398" s="36"/>
      <c r="F398" s="36"/>
      <c r="G398" s="36" t="str">
        <f t="shared" si="46"/>
        <v/>
      </c>
      <c r="H398" s="37"/>
      <c r="I398" s="32"/>
      <c r="J398" s="58"/>
      <c r="K398" s="36"/>
      <c r="L398" s="36"/>
      <c r="M398" s="36"/>
      <c r="N398" s="30" t="str">
        <f t="shared" si="47"/>
        <v/>
      </c>
      <c r="O398" s="30" t="str">
        <f t="shared" si="48"/>
        <v/>
      </c>
      <c r="P398" s="62"/>
      <c r="Q398" s="106"/>
      <c r="R398" s="107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24.75" customHeight="1">
      <c r="A399" s="27"/>
      <c r="B399" s="78"/>
      <c r="C399" s="34"/>
      <c r="D399" s="35"/>
      <c r="E399" s="36"/>
      <c r="F399" s="36"/>
      <c r="G399" s="36" t="str">
        <f t="shared" si="46"/>
        <v/>
      </c>
      <c r="H399" s="37"/>
      <c r="I399" s="32"/>
      <c r="J399" s="58"/>
      <c r="K399" s="36"/>
      <c r="L399" s="36"/>
      <c r="M399" s="36"/>
      <c r="N399" s="30" t="str">
        <f t="shared" si="47"/>
        <v/>
      </c>
      <c r="O399" s="30" t="str">
        <f t="shared" si="48"/>
        <v/>
      </c>
      <c r="P399" s="62"/>
      <c r="Q399" s="106"/>
      <c r="R399" s="107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24.75" customHeight="1">
      <c r="A400" s="33"/>
      <c r="B400" s="78"/>
      <c r="C400" s="34"/>
      <c r="D400" s="35"/>
      <c r="E400" s="36"/>
      <c r="F400" s="36"/>
      <c r="G400" s="36" t="str">
        <f t="shared" si="46"/>
        <v/>
      </c>
      <c r="H400" s="37"/>
      <c r="I400" s="32"/>
      <c r="J400" s="58"/>
      <c r="K400" s="36"/>
      <c r="L400" s="36"/>
      <c r="M400" s="36"/>
      <c r="N400" s="30" t="str">
        <f t="shared" si="47"/>
        <v/>
      </c>
      <c r="O400" s="30" t="str">
        <f t="shared" si="48"/>
        <v/>
      </c>
      <c r="P400" s="62"/>
      <c r="Q400" s="106"/>
      <c r="R400" s="107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24.75" customHeight="1">
      <c r="A401" s="27"/>
      <c r="B401" s="78"/>
      <c r="C401" s="34"/>
      <c r="D401" s="35"/>
      <c r="E401" s="36"/>
      <c r="F401" s="36"/>
      <c r="G401" s="36" t="str">
        <f t="shared" si="46"/>
        <v/>
      </c>
      <c r="H401" s="37"/>
      <c r="I401" s="32"/>
      <c r="J401" s="58"/>
      <c r="K401" s="36"/>
      <c r="L401" s="36"/>
      <c r="M401" s="36"/>
      <c r="N401" s="30" t="str">
        <f t="shared" si="47"/>
        <v/>
      </c>
      <c r="O401" s="30" t="str">
        <f t="shared" si="48"/>
        <v/>
      </c>
      <c r="P401" s="62"/>
      <c r="Q401" s="106"/>
      <c r="R401" s="107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24.75" customHeight="1">
      <c r="A402" s="33"/>
      <c r="B402" s="78"/>
      <c r="C402" s="34"/>
      <c r="D402" s="35"/>
      <c r="E402" s="36"/>
      <c r="F402" s="36"/>
      <c r="G402" s="36" t="str">
        <f t="shared" si="46"/>
        <v/>
      </c>
      <c r="H402" s="37"/>
      <c r="I402" s="32"/>
      <c r="J402" s="58"/>
      <c r="K402" s="36"/>
      <c r="L402" s="36"/>
      <c r="M402" s="36"/>
      <c r="N402" s="30" t="str">
        <f t="shared" si="47"/>
        <v/>
      </c>
      <c r="O402" s="30" t="str">
        <f t="shared" si="48"/>
        <v/>
      </c>
      <c r="P402" s="62"/>
      <c r="Q402" s="106"/>
      <c r="R402" s="107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24.75" customHeight="1">
      <c r="A403" s="27"/>
      <c r="B403" s="78"/>
      <c r="C403" s="34"/>
      <c r="D403" s="35"/>
      <c r="E403" s="36"/>
      <c r="F403" s="36"/>
      <c r="G403" s="36" t="str">
        <f t="shared" si="46"/>
        <v/>
      </c>
      <c r="H403" s="37"/>
      <c r="I403" s="32"/>
      <c r="J403" s="58"/>
      <c r="K403" s="36"/>
      <c r="L403" s="36"/>
      <c r="M403" s="36"/>
      <c r="N403" s="30" t="str">
        <f t="shared" si="47"/>
        <v/>
      </c>
      <c r="O403" s="30" t="str">
        <f t="shared" si="48"/>
        <v/>
      </c>
      <c r="P403" s="62"/>
      <c r="Q403" s="106"/>
      <c r="R403" s="107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24.75" customHeight="1">
      <c r="A404" s="33"/>
      <c r="B404" s="78"/>
      <c r="C404" s="34"/>
      <c r="D404" s="35"/>
      <c r="E404" s="36"/>
      <c r="F404" s="36"/>
      <c r="G404" s="36" t="str">
        <f t="shared" si="46"/>
        <v/>
      </c>
      <c r="H404" s="37"/>
      <c r="I404" s="32"/>
      <c r="J404" s="58"/>
      <c r="K404" s="36"/>
      <c r="L404" s="36"/>
      <c r="M404" s="36"/>
      <c r="N404" s="30" t="str">
        <f t="shared" si="47"/>
        <v/>
      </c>
      <c r="O404" s="30" t="str">
        <f t="shared" si="48"/>
        <v/>
      </c>
      <c r="P404" s="62"/>
      <c r="Q404" s="106"/>
      <c r="R404" s="107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24.75" customHeight="1">
      <c r="A405" s="27"/>
      <c r="B405" s="78"/>
      <c r="C405" s="34"/>
      <c r="D405" s="35"/>
      <c r="E405" s="36"/>
      <c r="F405" s="36"/>
      <c r="G405" s="36" t="str">
        <f t="shared" si="46"/>
        <v/>
      </c>
      <c r="H405" s="37"/>
      <c r="I405" s="32"/>
      <c r="J405" s="58"/>
      <c r="K405" s="36"/>
      <c r="L405" s="36"/>
      <c r="M405" s="36"/>
      <c r="N405" s="30" t="str">
        <f t="shared" si="47"/>
        <v/>
      </c>
      <c r="O405" s="30" t="str">
        <f t="shared" si="48"/>
        <v/>
      </c>
      <c r="P405" s="62"/>
      <c r="Q405" s="106"/>
      <c r="R405" s="107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24.75" customHeight="1">
      <c r="A406" s="33"/>
      <c r="B406" s="78"/>
      <c r="C406" s="34"/>
      <c r="D406" s="35"/>
      <c r="E406" s="36"/>
      <c r="F406" s="36"/>
      <c r="G406" s="36" t="str">
        <f t="shared" si="46"/>
        <v/>
      </c>
      <c r="H406" s="37"/>
      <c r="I406" s="32"/>
      <c r="J406" s="58"/>
      <c r="K406" s="36"/>
      <c r="L406" s="36"/>
      <c r="M406" s="36"/>
      <c r="N406" s="30" t="str">
        <f t="shared" si="47"/>
        <v/>
      </c>
      <c r="O406" s="30" t="str">
        <f t="shared" si="48"/>
        <v/>
      </c>
      <c r="P406" s="62"/>
      <c r="Q406" s="106"/>
      <c r="R406" s="107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24.75" customHeight="1">
      <c r="A407" s="27"/>
      <c r="B407" s="78"/>
      <c r="C407" s="34"/>
      <c r="D407" s="35"/>
      <c r="E407" s="36"/>
      <c r="F407" s="36"/>
      <c r="G407" s="36" t="str">
        <f t="shared" si="46"/>
        <v/>
      </c>
      <c r="H407" s="37"/>
      <c r="I407" s="32"/>
      <c r="J407" s="58"/>
      <c r="K407" s="36"/>
      <c r="L407" s="36"/>
      <c r="M407" s="36"/>
      <c r="N407" s="30" t="str">
        <f t="shared" si="47"/>
        <v/>
      </c>
      <c r="O407" s="30" t="str">
        <f t="shared" si="48"/>
        <v/>
      </c>
      <c r="P407" s="62"/>
      <c r="Q407" s="106"/>
      <c r="R407" s="107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24.75" customHeight="1">
      <c r="A408" s="33"/>
      <c r="B408" s="78"/>
      <c r="C408" s="34"/>
      <c r="D408" s="35"/>
      <c r="E408" s="36"/>
      <c r="F408" s="36"/>
      <c r="G408" s="36" t="str">
        <f t="shared" si="46"/>
        <v/>
      </c>
      <c r="H408" s="37"/>
      <c r="I408" s="32"/>
      <c r="J408" s="58"/>
      <c r="K408" s="36"/>
      <c r="L408" s="36"/>
      <c r="M408" s="36"/>
      <c r="N408" s="30" t="str">
        <f t="shared" si="47"/>
        <v/>
      </c>
      <c r="O408" s="30" t="str">
        <f t="shared" si="48"/>
        <v/>
      </c>
      <c r="P408" s="62"/>
      <c r="Q408" s="106"/>
      <c r="R408" s="107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24.75" customHeight="1">
      <c r="A409" s="27"/>
      <c r="B409" s="78"/>
      <c r="C409" s="34"/>
      <c r="D409" s="35"/>
      <c r="E409" s="36"/>
      <c r="F409" s="36"/>
      <c r="G409" s="36" t="str">
        <f t="shared" si="46"/>
        <v/>
      </c>
      <c r="H409" s="37"/>
      <c r="I409" s="32"/>
      <c r="J409" s="58"/>
      <c r="K409" s="36"/>
      <c r="L409" s="36"/>
      <c r="M409" s="36"/>
      <c r="N409" s="30" t="str">
        <f t="shared" si="47"/>
        <v/>
      </c>
      <c r="O409" s="30" t="str">
        <f t="shared" si="48"/>
        <v/>
      </c>
      <c r="P409" s="62"/>
      <c r="Q409" s="106"/>
      <c r="R409" s="107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24.75" customHeight="1">
      <c r="A410" s="33"/>
      <c r="B410" s="78"/>
      <c r="C410" s="34"/>
      <c r="D410" s="35"/>
      <c r="E410" s="36"/>
      <c r="F410" s="36"/>
      <c r="G410" s="36" t="str">
        <f t="shared" si="46"/>
        <v/>
      </c>
      <c r="H410" s="37"/>
      <c r="I410" s="32"/>
      <c r="J410" s="58"/>
      <c r="K410" s="36"/>
      <c r="L410" s="36"/>
      <c r="M410" s="36"/>
      <c r="N410" s="30" t="str">
        <f t="shared" si="47"/>
        <v/>
      </c>
      <c r="O410" s="30" t="str">
        <f t="shared" si="48"/>
        <v/>
      </c>
      <c r="P410" s="62"/>
      <c r="Q410" s="106"/>
      <c r="R410" s="107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24.75" customHeight="1">
      <c r="A411" s="27"/>
      <c r="B411" s="78"/>
      <c r="C411" s="34"/>
      <c r="D411" s="35"/>
      <c r="E411" s="36"/>
      <c r="F411" s="36"/>
      <c r="G411" s="36" t="str">
        <f t="shared" si="46"/>
        <v/>
      </c>
      <c r="H411" s="37"/>
      <c r="I411" s="32"/>
      <c r="J411" s="58"/>
      <c r="K411" s="36"/>
      <c r="L411" s="36"/>
      <c r="M411" s="36"/>
      <c r="N411" s="30" t="str">
        <f t="shared" si="47"/>
        <v/>
      </c>
      <c r="O411" s="30" t="str">
        <f t="shared" si="48"/>
        <v/>
      </c>
      <c r="P411" s="62"/>
      <c r="Q411" s="106"/>
      <c r="R411" s="107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24.75" customHeight="1">
      <c r="A412" s="33"/>
      <c r="B412" s="78"/>
      <c r="C412" s="34"/>
      <c r="D412" s="35"/>
      <c r="E412" s="36"/>
      <c r="F412" s="36"/>
      <c r="G412" s="36" t="str">
        <f t="shared" si="46"/>
        <v/>
      </c>
      <c r="H412" s="37"/>
      <c r="I412" s="32"/>
      <c r="J412" s="58"/>
      <c r="K412" s="36"/>
      <c r="L412" s="36"/>
      <c r="M412" s="36"/>
      <c r="N412" s="30" t="str">
        <f t="shared" si="47"/>
        <v/>
      </c>
      <c r="O412" s="30" t="str">
        <f t="shared" si="48"/>
        <v/>
      </c>
      <c r="P412" s="62"/>
      <c r="Q412" s="106"/>
      <c r="R412" s="107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24.75" customHeight="1">
      <c r="A413" s="27"/>
      <c r="B413" s="78"/>
      <c r="C413" s="34"/>
      <c r="D413" s="35"/>
      <c r="E413" s="36"/>
      <c r="F413" s="36"/>
      <c r="G413" s="36" t="str">
        <f t="shared" si="46"/>
        <v/>
      </c>
      <c r="H413" s="37"/>
      <c r="I413" s="32"/>
      <c r="J413" s="58"/>
      <c r="K413" s="36"/>
      <c r="L413" s="36"/>
      <c r="M413" s="36"/>
      <c r="N413" s="30" t="str">
        <f t="shared" si="47"/>
        <v/>
      </c>
      <c r="O413" s="30" t="str">
        <f t="shared" si="48"/>
        <v/>
      </c>
      <c r="P413" s="62"/>
      <c r="Q413" s="106"/>
      <c r="R413" s="107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24.75" customHeight="1">
      <c r="A414" s="33"/>
      <c r="B414" s="78"/>
      <c r="C414" s="34"/>
      <c r="D414" s="35"/>
      <c r="E414" s="36"/>
      <c r="F414" s="36"/>
      <c r="G414" s="36" t="str">
        <f t="shared" si="46"/>
        <v/>
      </c>
      <c r="H414" s="37"/>
      <c r="I414" s="32"/>
      <c r="J414" s="58"/>
      <c r="K414" s="36"/>
      <c r="L414" s="36"/>
      <c r="M414" s="36"/>
      <c r="N414" s="30" t="str">
        <f t="shared" si="47"/>
        <v/>
      </c>
      <c r="O414" s="30" t="str">
        <f t="shared" si="48"/>
        <v/>
      </c>
      <c r="P414" s="62"/>
      <c r="Q414" s="106"/>
      <c r="R414" s="107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24.75" customHeight="1">
      <c r="A415" s="38"/>
      <c r="B415" s="79"/>
      <c r="C415" s="39"/>
      <c r="D415" s="40"/>
      <c r="E415" s="41"/>
      <c r="F415" s="41"/>
      <c r="G415" s="41" t="str">
        <f t="shared" si="46"/>
        <v/>
      </c>
      <c r="H415" s="42"/>
      <c r="I415" s="24"/>
      <c r="J415" s="64"/>
      <c r="K415" s="41"/>
      <c r="L415" s="41"/>
      <c r="M415" s="41"/>
      <c r="N415" s="41" t="str">
        <f t="shared" si="47"/>
        <v/>
      </c>
      <c r="O415" s="41" t="str">
        <f t="shared" si="48"/>
        <v/>
      </c>
      <c r="P415" s="65"/>
      <c r="Q415" s="108"/>
      <c r="R415" s="109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24.75" customHeight="1">
      <c r="A416" s="10"/>
      <c r="B416" s="67"/>
      <c r="C416" s="67"/>
      <c r="D416" s="68"/>
      <c r="E416" s="25"/>
      <c r="F416" s="25"/>
      <c r="G416" s="25"/>
      <c r="H416" s="69"/>
      <c r="I416" s="70"/>
      <c r="J416" s="70"/>
      <c r="K416" s="25"/>
      <c r="L416" s="25"/>
      <c r="M416" s="25"/>
      <c r="N416" s="25"/>
      <c r="O416" s="25"/>
      <c r="P416" s="26"/>
      <c r="Q416" s="26"/>
      <c r="R416" s="2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24.75" customHeight="1">
      <c r="A417" s="110" t="s">
        <v>41</v>
      </c>
      <c r="B417" s="111"/>
      <c r="C417" s="111"/>
      <c r="D417" s="111"/>
      <c r="E417" s="111"/>
      <c r="F417" s="111"/>
      <c r="G417" s="111"/>
      <c r="H417" s="112"/>
      <c r="I417" s="70"/>
      <c r="J417" s="70"/>
      <c r="K417" s="115">
        <v>15</v>
      </c>
      <c r="L417" s="114"/>
      <c r="M417" s="114"/>
      <c r="N417" s="114"/>
      <c r="O417" s="114"/>
      <c r="P417" s="114"/>
      <c r="Q417" s="114"/>
      <c r="R417" s="114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29.25" customHeight="1">
      <c r="A418" s="5"/>
      <c r="B418" s="6" t="s">
        <v>14</v>
      </c>
      <c r="C418" s="7"/>
      <c r="D418" s="116"/>
      <c r="E418" s="114"/>
      <c r="F418" s="114"/>
      <c r="G418" s="114"/>
      <c r="H418" s="9" t="s">
        <v>40</v>
      </c>
      <c r="I418" s="8"/>
      <c r="J418" s="5"/>
      <c r="K418" s="117"/>
      <c r="L418" s="97"/>
      <c r="M418" s="96" t="s">
        <v>16</v>
      </c>
      <c r="N418" s="97"/>
      <c r="O418" s="97"/>
      <c r="P418" s="97"/>
      <c r="Q418" s="97"/>
      <c r="R418" s="97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</row>
    <row r="419" spans="1:29" ht="1.5" hidden="1" customHeight="1">
      <c r="A419" s="12"/>
      <c r="B419" s="4"/>
      <c r="C419" s="4"/>
      <c r="D419" s="13"/>
      <c r="E419" s="13"/>
      <c r="F419" s="13"/>
      <c r="G419" s="13"/>
      <c r="H419" s="14"/>
      <c r="I419" s="12"/>
      <c r="J419" s="12"/>
      <c r="K419" s="46"/>
      <c r="L419" s="46"/>
      <c r="M419" s="46"/>
      <c r="N419" s="46"/>
      <c r="O419" s="46"/>
      <c r="P419" s="47"/>
      <c r="Q419" s="4"/>
      <c r="R419" s="4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34.5" customHeight="1">
      <c r="A420" s="118" t="s">
        <v>2</v>
      </c>
      <c r="B420" s="120" t="s">
        <v>3</v>
      </c>
      <c r="C420" s="15"/>
      <c r="D420" s="16" t="s">
        <v>4</v>
      </c>
      <c r="E420" s="16" t="s">
        <v>5</v>
      </c>
      <c r="F420" s="16" t="s">
        <v>6</v>
      </c>
      <c r="G420" s="16" t="s">
        <v>7</v>
      </c>
      <c r="H420" s="121" t="s">
        <v>8</v>
      </c>
      <c r="I420" s="17"/>
      <c r="J420" s="48"/>
      <c r="K420" s="16" t="s">
        <v>17</v>
      </c>
      <c r="L420" s="16" t="s">
        <v>18</v>
      </c>
      <c r="M420" s="16" t="s">
        <v>19</v>
      </c>
      <c r="N420" s="16" t="s">
        <v>20</v>
      </c>
      <c r="O420" s="49" t="s">
        <v>21</v>
      </c>
      <c r="P420" s="50"/>
      <c r="Q420" s="98" t="s">
        <v>22</v>
      </c>
      <c r="R420" s="99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22.25" customHeight="1">
      <c r="A421" s="119"/>
      <c r="B421" s="119"/>
      <c r="C421" s="18"/>
      <c r="D421" s="19" t="s">
        <v>9</v>
      </c>
      <c r="E421" s="19" t="s">
        <v>10</v>
      </c>
      <c r="F421" s="19" t="s">
        <v>11</v>
      </c>
      <c r="G421" s="19" t="s">
        <v>12</v>
      </c>
      <c r="H421" s="119"/>
      <c r="I421" s="17"/>
      <c r="J421" s="48"/>
      <c r="K421" s="19" t="s">
        <v>9</v>
      </c>
      <c r="L421" s="19" t="s">
        <v>10</v>
      </c>
      <c r="M421" s="19" t="s">
        <v>11</v>
      </c>
      <c r="N421" s="19" t="s">
        <v>12</v>
      </c>
      <c r="O421" s="19"/>
      <c r="P421" s="51" t="s">
        <v>23</v>
      </c>
      <c r="Q421" s="100"/>
      <c r="R421" s="101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24.75" customHeight="1">
      <c r="A422" s="20"/>
      <c r="B422" s="21"/>
      <c r="C422" s="21"/>
      <c r="D422" s="22">
        <v>0.3</v>
      </c>
      <c r="E422" s="22">
        <v>0.3</v>
      </c>
      <c r="F422" s="22">
        <v>0.4</v>
      </c>
      <c r="G422" s="22">
        <v>1</v>
      </c>
      <c r="H422" s="52"/>
      <c r="I422" s="53"/>
      <c r="J422" s="54"/>
      <c r="K422" s="55">
        <f t="shared" ref="K422:M422" si="49">D422</f>
        <v>0.3</v>
      </c>
      <c r="L422" s="55">
        <f t="shared" si="49"/>
        <v>0.3</v>
      </c>
      <c r="M422" s="55">
        <f t="shared" si="49"/>
        <v>0.4</v>
      </c>
      <c r="N422" s="22">
        <v>1</v>
      </c>
      <c r="O422" s="22">
        <v>1</v>
      </c>
      <c r="P422" s="56"/>
      <c r="Q422" s="102"/>
      <c r="R422" s="103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</row>
    <row r="423" spans="1:29" ht="24.75" customHeight="1">
      <c r="A423" s="27"/>
      <c r="B423" s="78"/>
      <c r="C423" s="34"/>
      <c r="D423" s="35"/>
      <c r="E423" s="36"/>
      <c r="F423" s="36"/>
      <c r="G423" s="36" t="str">
        <f t="shared" ref="G423:G447" si="50">IF(COUNT(D423:F423)&gt;3,SUM(D423:F423),"")</f>
        <v/>
      </c>
      <c r="H423" s="37"/>
      <c r="I423" s="32"/>
      <c r="J423" s="58"/>
      <c r="K423" s="36"/>
      <c r="L423" s="36"/>
      <c r="M423" s="36"/>
      <c r="N423" s="30" t="str">
        <f t="shared" ref="N423:N447" si="51">IF(COUNT(K423:M423)&gt;3,SUM(K423:M423),"")</f>
        <v/>
      </c>
      <c r="O423" s="30" t="str">
        <f t="shared" ref="O423:O447" si="52">IF(COUNT(N423,G455)&gt;=2,ROUND((N423+G455)/2,0),"")</f>
        <v/>
      </c>
      <c r="P423" s="77"/>
      <c r="Q423" s="106"/>
      <c r="R423" s="107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24.75" customHeight="1">
      <c r="A424" s="33"/>
      <c r="B424" s="78"/>
      <c r="C424" s="34"/>
      <c r="D424" s="35"/>
      <c r="E424" s="36"/>
      <c r="F424" s="36"/>
      <c r="G424" s="36" t="str">
        <f t="shared" si="50"/>
        <v/>
      </c>
      <c r="H424" s="37"/>
      <c r="I424" s="32"/>
      <c r="J424" s="58"/>
      <c r="K424" s="36"/>
      <c r="L424" s="36"/>
      <c r="M424" s="36"/>
      <c r="N424" s="30" t="str">
        <f t="shared" si="51"/>
        <v/>
      </c>
      <c r="O424" s="30" t="str">
        <f t="shared" si="52"/>
        <v/>
      </c>
      <c r="P424" s="62"/>
      <c r="Q424" s="106"/>
      <c r="R424" s="107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24.75" customHeight="1">
      <c r="A425" s="27"/>
      <c r="B425" s="78"/>
      <c r="C425" s="34"/>
      <c r="D425" s="35"/>
      <c r="E425" s="36"/>
      <c r="F425" s="36"/>
      <c r="G425" s="36" t="str">
        <f t="shared" si="50"/>
        <v/>
      </c>
      <c r="H425" s="37"/>
      <c r="I425" s="32"/>
      <c r="J425" s="58"/>
      <c r="K425" s="36"/>
      <c r="L425" s="36"/>
      <c r="M425" s="36"/>
      <c r="N425" s="30" t="str">
        <f t="shared" si="51"/>
        <v/>
      </c>
      <c r="O425" s="30" t="str">
        <f t="shared" si="52"/>
        <v/>
      </c>
      <c r="P425" s="62"/>
      <c r="Q425" s="106"/>
      <c r="R425" s="107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24.75" customHeight="1">
      <c r="A426" s="33"/>
      <c r="B426" s="78"/>
      <c r="C426" s="34"/>
      <c r="D426" s="35"/>
      <c r="E426" s="36"/>
      <c r="F426" s="36"/>
      <c r="G426" s="36" t="str">
        <f t="shared" si="50"/>
        <v/>
      </c>
      <c r="H426" s="37"/>
      <c r="I426" s="32"/>
      <c r="J426" s="58"/>
      <c r="K426" s="36"/>
      <c r="L426" s="36"/>
      <c r="M426" s="36"/>
      <c r="N426" s="30" t="str">
        <f t="shared" si="51"/>
        <v/>
      </c>
      <c r="O426" s="30" t="str">
        <f t="shared" si="52"/>
        <v/>
      </c>
      <c r="P426" s="62"/>
      <c r="Q426" s="106"/>
      <c r="R426" s="107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24.75" customHeight="1">
      <c r="A427" s="27"/>
      <c r="B427" s="78"/>
      <c r="C427" s="34"/>
      <c r="D427" s="35"/>
      <c r="E427" s="36"/>
      <c r="F427" s="36"/>
      <c r="G427" s="36" t="str">
        <f t="shared" si="50"/>
        <v/>
      </c>
      <c r="H427" s="37"/>
      <c r="I427" s="32"/>
      <c r="J427" s="58"/>
      <c r="K427" s="36"/>
      <c r="L427" s="36"/>
      <c r="M427" s="36"/>
      <c r="N427" s="30" t="str">
        <f t="shared" si="51"/>
        <v/>
      </c>
      <c r="O427" s="30" t="str">
        <f t="shared" si="52"/>
        <v/>
      </c>
      <c r="P427" s="62"/>
      <c r="Q427" s="106"/>
      <c r="R427" s="107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24.75" customHeight="1">
      <c r="A428" s="33"/>
      <c r="B428" s="78"/>
      <c r="C428" s="34"/>
      <c r="D428" s="35"/>
      <c r="E428" s="36"/>
      <c r="F428" s="36"/>
      <c r="G428" s="36" t="str">
        <f t="shared" si="50"/>
        <v/>
      </c>
      <c r="H428" s="37"/>
      <c r="I428" s="32"/>
      <c r="J428" s="58"/>
      <c r="K428" s="36"/>
      <c r="L428" s="36"/>
      <c r="M428" s="36"/>
      <c r="N428" s="30" t="str">
        <f t="shared" si="51"/>
        <v/>
      </c>
      <c r="O428" s="30" t="str">
        <f t="shared" si="52"/>
        <v/>
      </c>
      <c r="P428" s="62"/>
      <c r="Q428" s="106"/>
      <c r="R428" s="107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24.75" customHeight="1">
      <c r="A429" s="27"/>
      <c r="B429" s="78"/>
      <c r="C429" s="34"/>
      <c r="D429" s="35"/>
      <c r="E429" s="36"/>
      <c r="F429" s="36"/>
      <c r="G429" s="36" t="str">
        <f t="shared" si="50"/>
        <v/>
      </c>
      <c r="H429" s="37"/>
      <c r="I429" s="32"/>
      <c r="J429" s="58"/>
      <c r="K429" s="36"/>
      <c r="L429" s="36"/>
      <c r="M429" s="36"/>
      <c r="N429" s="30" t="str">
        <f t="shared" si="51"/>
        <v/>
      </c>
      <c r="O429" s="30" t="str">
        <f t="shared" si="52"/>
        <v/>
      </c>
      <c r="P429" s="62"/>
      <c r="Q429" s="106"/>
      <c r="R429" s="107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24.75" customHeight="1">
      <c r="A430" s="33"/>
      <c r="B430" s="78"/>
      <c r="C430" s="34"/>
      <c r="D430" s="35"/>
      <c r="E430" s="36"/>
      <c r="F430" s="36"/>
      <c r="G430" s="36" t="str">
        <f t="shared" si="50"/>
        <v/>
      </c>
      <c r="H430" s="37"/>
      <c r="I430" s="32"/>
      <c r="J430" s="58"/>
      <c r="K430" s="36"/>
      <c r="L430" s="36"/>
      <c r="M430" s="36"/>
      <c r="N430" s="30" t="str">
        <f t="shared" si="51"/>
        <v/>
      </c>
      <c r="O430" s="30" t="str">
        <f t="shared" si="52"/>
        <v/>
      </c>
      <c r="P430" s="62"/>
      <c r="Q430" s="106"/>
      <c r="R430" s="107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24.75" customHeight="1">
      <c r="A431" s="27"/>
      <c r="B431" s="78"/>
      <c r="C431" s="34"/>
      <c r="D431" s="35"/>
      <c r="E431" s="36"/>
      <c r="F431" s="36"/>
      <c r="G431" s="36" t="str">
        <f t="shared" si="50"/>
        <v/>
      </c>
      <c r="H431" s="37"/>
      <c r="I431" s="32"/>
      <c r="J431" s="58"/>
      <c r="K431" s="36"/>
      <c r="L431" s="36"/>
      <c r="M431" s="36"/>
      <c r="N431" s="30" t="str">
        <f t="shared" si="51"/>
        <v/>
      </c>
      <c r="O431" s="30" t="str">
        <f t="shared" si="52"/>
        <v/>
      </c>
      <c r="P431" s="62"/>
      <c r="Q431" s="106"/>
      <c r="R431" s="107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24.75" customHeight="1">
      <c r="A432" s="33"/>
      <c r="B432" s="78"/>
      <c r="C432" s="34"/>
      <c r="D432" s="35"/>
      <c r="E432" s="36"/>
      <c r="F432" s="36"/>
      <c r="G432" s="36" t="str">
        <f t="shared" si="50"/>
        <v/>
      </c>
      <c r="H432" s="37"/>
      <c r="I432" s="32"/>
      <c r="J432" s="58"/>
      <c r="K432" s="36"/>
      <c r="L432" s="36"/>
      <c r="M432" s="36"/>
      <c r="N432" s="30" t="str">
        <f t="shared" si="51"/>
        <v/>
      </c>
      <c r="O432" s="30" t="str">
        <f t="shared" si="52"/>
        <v/>
      </c>
      <c r="P432" s="62"/>
      <c r="Q432" s="106"/>
      <c r="R432" s="107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24.75" customHeight="1">
      <c r="A433" s="27"/>
      <c r="B433" s="78"/>
      <c r="C433" s="34"/>
      <c r="D433" s="35"/>
      <c r="E433" s="36"/>
      <c r="F433" s="36"/>
      <c r="G433" s="36" t="str">
        <f t="shared" si="50"/>
        <v/>
      </c>
      <c r="H433" s="37"/>
      <c r="I433" s="32"/>
      <c r="J433" s="58"/>
      <c r="K433" s="36"/>
      <c r="L433" s="36"/>
      <c r="M433" s="36"/>
      <c r="N433" s="30" t="str">
        <f t="shared" si="51"/>
        <v/>
      </c>
      <c r="O433" s="30" t="str">
        <f t="shared" si="52"/>
        <v/>
      </c>
      <c r="P433" s="62"/>
      <c r="Q433" s="106"/>
      <c r="R433" s="107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24.75" customHeight="1">
      <c r="A434" s="33"/>
      <c r="B434" s="78"/>
      <c r="C434" s="34"/>
      <c r="D434" s="35"/>
      <c r="E434" s="36"/>
      <c r="F434" s="36"/>
      <c r="G434" s="36" t="str">
        <f t="shared" si="50"/>
        <v/>
      </c>
      <c r="H434" s="37"/>
      <c r="I434" s="32"/>
      <c r="J434" s="58"/>
      <c r="K434" s="36"/>
      <c r="L434" s="36"/>
      <c r="M434" s="36"/>
      <c r="N434" s="30" t="str">
        <f t="shared" si="51"/>
        <v/>
      </c>
      <c r="O434" s="30" t="str">
        <f t="shared" si="52"/>
        <v/>
      </c>
      <c r="P434" s="62"/>
      <c r="Q434" s="106"/>
      <c r="R434" s="107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24.75" customHeight="1">
      <c r="A435" s="27"/>
      <c r="B435" s="78"/>
      <c r="C435" s="34"/>
      <c r="D435" s="35"/>
      <c r="E435" s="36"/>
      <c r="F435" s="36"/>
      <c r="G435" s="36" t="str">
        <f t="shared" si="50"/>
        <v/>
      </c>
      <c r="H435" s="37"/>
      <c r="I435" s="32"/>
      <c r="J435" s="58"/>
      <c r="K435" s="36"/>
      <c r="L435" s="36"/>
      <c r="M435" s="36"/>
      <c r="N435" s="30" t="str">
        <f t="shared" si="51"/>
        <v/>
      </c>
      <c r="O435" s="30" t="str">
        <f t="shared" si="52"/>
        <v/>
      </c>
      <c r="P435" s="62"/>
      <c r="Q435" s="106"/>
      <c r="R435" s="107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24.75" customHeight="1">
      <c r="A436" s="33"/>
      <c r="B436" s="78"/>
      <c r="C436" s="34"/>
      <c r="D436" s="35"/>
      <c r="E436" s="36"/>
      <c r="F436" s="36"/>
      <c r="G436" s="36" t="str">
        <f t="shared" si="50"/>
        <v/>
      </c>
      <c r="H436" s="37"/>
      <c r="I436" s="32"/>
      <c r="J436" s="58"/>
      <c r="K436" s="36"/>
      <c r="L436" s="36"/>
      <c r="M436" s="36"/>
      <c r="N436" s="30" t="str">
        <f t="shared" si="51"/>
        <v/>
      </c>
      <c r="O436" s="30" t="str">
        <f t="shared" si="52"/>
        <v/>
      </c>
      <c r="P436" s="62"/>
      <c r="Q436" s="106"/>
      <c r="R436" s="107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24.75" customHeight="1">
      <c r="A437" s="27"/>
      <c r="B437" s="78"/>
      <c r="C437" s="34"/>
      <c r="D437" s="35"/>
      <c r="E437" s="36"/>
      <c r="F437" s="36"/>
      <c r="G437" s="36" t="str">
        <f t="shared" si="50"/>
        <v/>
      </c>
      <c r="H437" s="37"/>
      <c r="I437" s="32"/>
      <c r="J437" s="58"/>
      <c r="K437" s="36"/>
      <c r="L437" s="36"/>
      <c r="M437" s="36"/>
      <c r="N437" s="30" t="str">
        <f t="shared" si="51"/>
        <v/>
      </c>
      <c r="O437" s="30" t="str">
        <f t="shared" si="52"/>
        <v/>
      </c>
      <c r="P437" s="62"/>
      <c r="Q437" s="106"/>
      <c r="R437" s="107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24.75" customHeight="1">
      <c r="A438" s="33"/>
      <c r="B438" s="78"/>
      <c r="C438" s="34"/>
      <c r="D438" s="35"/>
      <c r="E438" s="36"/>
      <c r="F438" s="36"/>
      <c r="G438" s="36" t="str">
        <f t="shared" si="50"/>
        <v/>
      </c>
      <c r="H438" s="37"/>
      <c r="I438" s="32"/>
      <c r="J438" s="58"/>
      <c r="K438" s="36"/>
      <c r="L438" s="36"/>
      <c r="M438" s="36"/>
      <c r="N438" s="30" t="str">
        <f t="shared" si="51"/>
        <v/>
      </c>
      <c r="O438" s="30" t="str">
        <f t="shared" si="52"/>
        <v/>
      </c>
      <c r="P438" s="62"/>
      <c r="Q438" s="106"/>
      <c r="R438" s="107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24.75" customHeight="1">
      <c r="A439" s="27"/>
      <c r="B439" s="78"/>
      <c r="C439" s="34"/>
      <c r="D439" s="35"/>
      <c r="E439" s="36"/>
      <c r="F439" s="36"/>
      <c r="G439" s="36" t="str">
        <f t="shared" si="50"/>
        <v/>
      </c>
      <c r="H439" s="37"/>
      <c r="I439" s="32"/>
      <c r="J439" s="58"/>
      <c r="K439" s="36"/>
      <c r="L439" s="36"/>
      <c r="M439" s="36"/>
      <c r="N439" s="30" t="str">
        <f t="shared" si="51"/>
        <v/>
      </c>
      <c r="O439" s="30" t="str">
        <f t="shared" si="52"/>
        <v/>
      </c>
      <c r="P439" s="62"/>
      <c r="Q439" s="106"/>
      <c r="R439" s="107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24.75" customHeight="1">
      <c r="A440" s="33"/>
      <c r="B440" s="78"/>
      <c r="C440" s="34"/>
      <c r="D440" s="35"/>
      <c r="E440" s="36"/>
      <c r="F440" s="36"/>
      <c r="G440" s="36" t="str">
        <f t="shared" si="50"/>
        <v/>
      </c>
      <c r="H440" s="37"/>
      <c r="I440" s="32"/>
      <c r="J440" s="58"/>
      <c r="K440" s="36"/>
      <c r="L440" s="36"/>
      <c r="M440" s="36"/>
      <c r="N440" s="30" t="str">
        <f t="shared" si="51"/>
        <v/>
      </c>
      <c r="O440" s="30" t="str">
        <f t="shared" si="52"/>
        <v/>
      </c>
      <c r="P440" s="62"/>
      <c r="Q440" s="106"/>
      <c r="R440" s="107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24.75" customHeight="1">
      <c r="A441" s="27"/>
      <c r="B441" s="78"/>
      <c r="C441" s="34"/>
      <c r="D441" s="35"/>
      <c r="E441" s="36"/>
      <c r="F441" s="36"/>
      <c r="G441" s="36" t="str">
        <f t="shared" si="50"/>
        <v/>
      </c>
      <c r="H441" s="37"/>
      <c r="I441" s="32"/>
      <c r="J441" s="58"/>
      <c r="K441" s="36"/>
      <c r="L441" s="36"/>
      <c r="M441" s="36"/>
      <c r="N441" s="30" t="str">
        <f t="shared" si="51"/>
        <v/>
      </c>
      <c r="O441" s="30" t="str">
        <f t="shared" si="52"/>
        <v/>
      </c>
      <c r="P441" s="62"/>
      <c r="Q441" s="106"/>
      <c r="R441" s="107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24.75" customHeight="1">
      <c r="A442" s="33"/>
      <c r="B442" s="78"/>
      <c r="C442" s="34"/>
      <c r="D442" s="35"/>
      <c r="E442" s="36"/>
      <c r="F442" s="36"/>
      <c r="G442" s="36" t="str">
        <f t="shared" si="50"/>
        <v/>
      </c>
      <c r="H442" s="37"/>
      <c r="I442" s="32"/>
      <c r="J442" s="58"/>
      <c r="K442" s="36"/>
      <c r="L442" s="36"/>
      <c r="M442" s="36"/>
      <c r="N442" s="30" t="str">
        <f t="shared" si="51"/>
        <v/>
      </c>
      <c r="O442" s="30" t="str">
        <f t="shared" si="52"/>
        <v/>
      </c>
      <c r="P442" s="62"/>
      <c r="Q442" s="106"/>
      <c r="R442" s="107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24.75" customHeight="1">
      <c r="A443" s="27"/>
      <c r="B443" s="78"/>
      <c r="C443" s="34"/>
      <c r="D443" s="35"/>
      <c r="E443" s="36"/>
      <c r="F443" s="36"/>
      <c r="G443" s="36" t="str">
        <f t="shared" si="50"/>
        <v/>
      </c>
      <c r="H443" s="37"/>
      <c r="I443" s="32"/>
      <c r="J443" s="58"/>
      <c r="K443" s="36"/>
      <c r="L443" s="36"/>
      <c r="M443" s="36"/>
      <c r="N443" s="30" t="str">
        <f t="shared" si="51"/>
        <v/>
      </c>
      <c r="O443" s="30" t="str">
        <f t="shared" si="52"/>
        <v/>
      </c>
      <c r="P443" s="62"/>
      <c r="Q443" s="106"/>
      <c r="R443" s="107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24.75" customHeight="1">
      <c r="A444" s="33"/>
      <c r="B444" s="78"/>
      <c r="C444" s="34"/>
      <c r="D444" s="35"/>
      <c r="E444" s="36"/>
      <c r="F444" s="36"/>
      <c r="G444" s="36" t="str">
        <f t="shared" si="50"/>
        <v/>
      </c>
      <c r="H444" s="37"/>
      <c r="I444" s="32"/>
      <c r="J444" s="58"/>
      <c r="K444" s="36"/>
      <c r="L444" s="36"/>
      <c r="M444" s="36"/>
      <c r="N444" s="30" t="str">
        <f t="shared" si="51"/>
        <v/>
      </c>
      <c r="O444" s="30" t="str">
        <f t="shared" si="52"/>
        <v/>
      </c>
      <c r="P444" s="62"/>
      <c r="Q444" s="106"/>
      <c r="R444" s="107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24.75" customHeight="1">
      <c r="A445" s="27"/>
      <c r="B445" s="78"/>
      <c r="C445" s="34"/>
      <c r="D445" s="35"/>
      <c r="E445" s="36"/>
      <c r="F445" s="36"/>
      <c r="G445" s="36" t="str">
        <f t="shared" si="50"/>
        <v/>
      </c>
      <c r="H445" s="37"/>
      <c r="I445" s="32"/>
      <c r="J445" s="58"/>
      <c r="K445" s="36"/>
      <c r="L445" s="36"/>
      <c r="M445" s="36"/>
      <c r="N445" s="30" t="str">
        <f t="shared" si="51"/>
        <v/>
      </c>
      <c r="O445" s="30" t="str">
        <f t="shared" si="52"/>
        <v/>
      </c>
      <c r="P445" s="62"/>
      <c r="Q445" s="106"/>
      <c r="R445" s="107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24.75" customHeight="1">
      <c r="A446" s="33"/>
      <c r="B446" s="78"/>
      <c r="C446" s="34"/>
      <c r="D446" s="35"/>
      <c r="E446" s="36"/>
      <c r="F446" s="36"/>
      <c r="G446" s="36" t="str">
        <f t="shared" si="50"/>
        <v/>
      </c>
      <c r="H446" s="37"/>
      <c r="I446" s="32"/>
      <c r="J446" s="58"/>
      <c r="K446" s="36"/>
      <c r="L446" s="36"/>
      <c r="M446" s="36"/>
      <c r="N446" s="30" t="str">
        <f t="shared" si="51"/>
        <v/>
      </c>
      <c r="O446" s="30" t="str">
        <f t="shared" si="52"/>
        <v/>
      </c>
      <c r="P446" s="62"/>
      <c r="Q446" s="106"/>
      <c r="R446" s="107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24.75" customHeight="1">
      <c r="A447" s="38"/>
      <c r="B447" s="79"/>
      <c r="C447" s="39"/>
      <c r="D447" s="40"/>
      <c r="E447" s="41"/>
      <c r="F447" s="41"/>
      <c r="G447" s="41" t="str">
        <f t="shared" si="50"/>
        <v/>
      </c>
      <c r="H447" s="42"/>
      <c r="I447" s="24"/>
      <c r="J447" s="64"/>
      <c r="K447" s="41"/>
      <c r="L447" s="41"/>
      <c r="M447" s="41"/>
      <c r="N447" s="41" t="str">
        <f t="shared" si="51"/>
        <v/>
      </c>
      <c r="O447" s="41" t="str">
        <f t="shared" si="52"/>
        <v/>
      </c>
      <c r="P447" s="65"/>
      <c r="Q447" s="108"/>
      <c r="R447" s="109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24.75" customHeight="1">
      <c r="A448" s="10"/>
      <c r="B448" s="67"/>
      <c r="C448" s="67"/>
      <c r="D448" s="68"/>
      <c r="E448" s="25"/>
      <c r="F448" s="25"/>
      <c r="G448" s="25"/>
      <c r="H448" s="69"/>
      <c r="I448" s="70"/>
      <c r="J448" s="70"/>
      <c r="K448" s="25"/>
      <c r="L448" s="25"/>
      <c r="M448" s="25"/>
      <c r="N448" s="25"/>
      <c r="O448" s="25"/>
      <c r="P448" s="26"/>
      <c r="Q448" s="26"/>
      <c r="R448" s="2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24.75" customHeight="1">
      <c r="A449" s="110" t="s">
        <v>42</v>
      </c>
      <c r="B449" s="111"/>
      <c r="C449" s="111"/>
      <c r="D449" s="111"/>
      <c r="E449" s="111"/>
      <c r="F449" s="111"/>
      <c r="G449" s="111"/>
      <c r="H449" s="112"/>
      <c r="I449" s="70"/>
      <c r="J449" s="70"/>
      <c r="K449" s="115">
        <v>33</v>
      </c>
      <c r="L449" s="114"/>
      <c r="M449" s="114"/>
      <c r="N449" s="114"/>
      <c r="O449" s="114"/>
      <c r="P449" s="114"/>
      <c r="Q449" s="114"/>
      <c r="R449" s="114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29.25" customHeight="1">
      <c r="A450" s="5"/>
      <c r="B450" s="6" t="s">
        <v>14</v>
      </c>
      <c r="C450" s="7"/>
      <c r="D450" s="116"/>
      <c r="E450" s="114"/>
      <c r="F450" s="114"/>
      <c r="G450" s="114"/>
      <c r="H450" s="9" t="s">
        <v>15</v>
      </c>
      <c r="I450" s="8"/>
      <c r="J450" s="5"/>
      <c r="K450" s="117"/>
      <c r="L450" s="97"/>
      <c r="M450" s="96" t="s">
        <v>16</v>
      </c>
      <c r="N450" s="97"/>
      <c r="O450" s="97"/>
      <c r="P450" s="97"/>
      <c r="Q450" s="97"/>
      <c r="R450" s="97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</row>
    <row r="451" spans="1:29" ht="1.5" hidden="1" customHeight="1">
      <c r="A451" s="12"/>
      <c r="B451" s="4"/>
      <c r="C451" s="4"/>
      <c r="D451" s="13"/>
      <c r="E451" s="13"/>
      <c r="F451" s="13"/>
      <c r="G451" s="13"/>
      <c r="H451" s="14"/>
      <c r="I451" s="12"/>
      <c r="J451" s="12"/>
      <c r="K451" s="46"/>
      <c r="L451" s="46"/>
      <c r="M451" s="46"/>
      <c r="N451" s="46"/>
      <c r="O451" s="46"/>
      <c r="P451" s="47"/>
      <c r="Q451" s="4"/>
      <c r="R451" s="4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34.5" customHeight="1">
      <c r="A452" s="118" t="s">
        <v>2</v>
      </c>
      <c r="B452" s="120" t="s">
        <v>3</v>
      </c>
      <c r="C452" s="15"/>
      <c r="D452" s="16" t="s">
        <v>4</v>
      </c>
      <c r="E452" s="16" t="s">
        <v>5</v>
      </c>
      <c r="F452" s="16" t="s">
        <v>6</v>
      </c>
      <c r="G452" s="16" t="s">
        <v>7</v>
      </c>
      <c r="H452" s="121" t="s">
        <v>8</v>
      </c>
      <c r="I452" s="17"/>
      <c r="J452" s="48"/>
      <c r="K452" s="16" t="s">
        <v>17</v>
      </c>
      <c r="L452" s="16" t="s">
        <v>18</v>
      </c>
      <c r="M452" s="16" t="s">
        <v>19</v>
      </c>
      <c r="N452" s="16" t="s">
        <v>20</v>
      </c>
      <c r="O452" s="49" t="s">
        <v>21</v>
      </c>
      <c r="P452" s="50"/>
      <c r="Q452" s="98" t="s">
        <v>22</v>
      </c>
      <c r="R452" s="99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22.25" customHeight="1">
      <c r="A453" s="119"/>
      <c r="B453" s="119"/>
      <c r="C453" s="18"/>
      <c r="D453" s="19" t="s">
        <v>9</v>
      </c>
      <c r="E453" s="19" t="s">
        <v>10</v>
      </c>
      <c r="F453" s="19" t="s">
        <v>11</v>
      </c>
      <c r="G453" s="19" t="s">
        <v>12</v>
      </c>
      <c r="H453" s="119"/>
      <c r="I453" s="17"/>
      <c r="J453" s="48"/>
      <c r="K453" s="19" t="s">
        <v>9</v>
      </c>
      <c r="L453" s="19" t="s">
        <v>10</v>
      </c>
      <c r="M453" s="19" t="s">
        <v>11</v>
      </c>
      <c r="N453" s="19" t="s">
        <v>12</v>
      </c>
      <c r="O453" s="19"/>
      <c r="P453" s="51" t="s">
        <v>23</v>
      </c>
      <c r="Q453" s="100"/>
      <c r="R453" s="101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24.75" customHeight="1">
      <c r="A454" s="20"/>
      <c r="B454" s="21"/>
      <c r="C454" s="21"/>
      <c r="D454" s="22">
        <v>0.3</v>
      </c>
      <c r="E454" s="22">
        <v>0.3</v>
      </c>
      <c r="F454" s="22">
        <v>0.4</v>
      </c>
      <c r="G454" s="22">
        <v>1</v>
      </c>
      <c r="H454" s="52"/>
      <c r="I454" s="53"/>
      <c r="J454" s="54"/>
      <c r="K454" s="55">
        <f t="shared" ref="K454:M454" si="53">D454</f>
        <v>0.3</v>
      </c>
      <c r="L454" s="55">
        <f t="shared" si="53"/>
        <v>0.3</v>
      </c>
      <c r="M454" s="55">
        <f t="shared" si="53"/>
        <v>0.4</v>
      </c>
      <c r="N454" s="22">
        <v>1</v>
      </c>
      <c r="O454" s="22">
        <v>1</v>
      </c>
      <c r="P454" s="56"/>
      <c r="Q454" s="102"/>
      <c r="R454" s="103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</row>
    <row r="455" spans="1:29" ht="24.75" customHeight="1">
      <c r="A455" s="27"/>
      <c r="B455" s="78"/>
      <c r="C455" s="34"/>
      <c r="D455" s="35"/>
      <c r="E455" s="36"/>
      <c r="F455" s="36"/>
      <c r="G455" s="36" t="str">
        <f t="shared" ref="G455:G479" si="54">IF(COUNT(D455:F455)&gt;3,SUM(D455:F455),"")</f>
        <v/>
      </c>
      <c r="H455" s="37"/>
      <c r="I455" s="32"/>
      <c r="J455" s="58"/>
      <c r="K455" s="36"/>
      <c r="L455" s="36"/>
      <c r="M455" s="36"/>
      <c r="N455" s="30" t="str">
        <f t="shared" ref="N455:N479" si="55">IF(COUNT(K455:M455)&gt;3,SUM(K455:M455),"")</f>
        <v/>
      </c>
      <c r="O455" s="30" t="str">
        <f t="shared" ref="O455:O479" si="56">IF(COUNT(N455,G423)&gt;=2,ROUND((N455+G423)/2,0),"")</f>
        <v/>
      </c>
      <c r="P455" s="77"/>
      <c r="Q455" s="106"/>
      <c r="R455" s="107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24.75" customHeight="1">
      <c r="A456" s="33"/>
      <c r="B456" s="78"/>
      <c r="C456" s="34"/>
      <c r="D456" s="35"/>
      <c r="E456" s="36"/>
      <c r="F456" s="36"/>
      <c r="G456" s="36" t="str">
        <f t="shared" si="54"/>
        <v/>
      </c>
      <c r="H456" s="37"/>
      <c r="I456" s="32"/>
      <c r="J456" s="58"/>
      <c r="K456" s="36"/>
      <c r="L456" s="36"/>
      <c r="M456" s="36"/>
      <c r="N456" s="30" t="str">
        <f t="shared" si="55"/>
        <v/>
      </c>
      <c r="O456" s="30" t="str">
        <f t="shared" si="56"/>
        <v/>
      </c>
      <c r="P456" s="62"/>
      <c r="Q456" s="106"/>
      <c r="R456" s="107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24.75" customHeight="1">
      <c r="A457" s="27"/>
      <c r="B457" s="78"/>
      <c r="C457" s="34"/>
      <c r="D457" s="35"/>
      <c r="E457" s="36"/>
      <c r="F457" s="36"/>
      <c r="G457" s="36" t="str">
        <f t="shared" si="54"/>
        <v/>
      </c>
      <c r="H457" s="37"/>
      <c r="I457" s="32"/>
      <c r="J457" s="58"/>
      <c r="K457" s="36"/>
      <c r="L457" s="36"/>
      <c r="M457" s="36"/>
      <c r="N457" s="30" t="str">
        <f t="shared" si="55"/>
        <v/>
      </c>
      <c r="O457" s="30" t="str">
        <f t="shared" si="56"/>
        <v/>
      </c>
      <c r="P457" s="62"/>
      <c r="Q457" s="106"/>
      <c r="R457" s="107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24.75" customHeight="1">
      <c r="A458" s="33"/>
      <c r="B458" s="78"/>
      <c r="C458" s="34"/>
      <c r="D458" s="35"/>
      <c r="E458" s="36"/>
      <c r="F458" s="36"/>
      <c r="G458" s="36" t="str">
        <f t="shared" si="54"/>
        <v/>
      </c>
      <c r="H458" s="37"/>
      <c r="I458" s="32"/>
      <c r="J458" s="58"/>
      <c r="K458" s="36"/>
      <c r="L458" s="36"/>
      <c r="M458" s="36"/>
      <c r="N458" s="30" t="str">
        <f t="shared" si="55"/>
        <v/>
      </c>
      <c r="O458" s="30" t="str">
        <f t="shared" si="56"/>
        <v/>
      </c>
      <c r="P458" s="62"/>
      <c r="Q458" s="106"/>
      <c r="R458" s="107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24.75" customHeight="1">
      <c r="A459" s="27"/>
      <c r="B459" s="34"/>
      <c r="C459" s="34"/>
      <c r="D459" s="35"/>
      <c r="E459" s="36"/>
      <c r="F459" s="36"/>
      <c r="G459" s="36" t="str">
        <f t="shared" si="54"/>
        <v/>
      </c>
      <c r="H459" s="37"/>
      <c r="I459" s="32"/>
      <c r="J459" s="58"/>
      <c r="K459" s="36"/>
      <c r="L459" s="36"/>
      <c r="M459" s="36"/>
      <c r="N459" s="30" t="str">
        <f t="shared" si="55"/>
        <v/>
      </c>
      <c r="O459" s="30" t="str">
        <f t="shared" si="56"/>
        <v/>
      </c>
      <c r="P459" s="62"/>
      <c r="Q459" s="106"/>
      <c r="R459" s="107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24.75" customHeight="1">
      <c r="A460" s="33"/>
      <c r="B460" s="34"/>
      <c r="C460" s="34"/>
      <c r="D460" s="35"/>
      <c r="E460" s="36"/>
      <c r="F460" s="36"/>
      <c r="G460" s="36" t="str">
        <f t="shared" si="54"/>
        <v/>
      </c>
      <c r="H460" s="37"/>
      <c r="I460" s="32"/>
      <c r="J460" s="58"/>
      <c r="K460" s="36"/>
      <c r="L460" s="36"/>
      <c r="M460" s="36"/>
      <c r="N460" s="30" t="str">
        <f t="shared" si="55"/>
        <v/>
      </c>
      <c r="O460" s="30" t="str">
        <f t="shared" si="56"/>
        <v/>
      </c>
      <c r="P460" s="62"/>
      <c r="Q460" s="106"/>
      <c r="R460" s="107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24.75" customHeight="1">
      <c r="A461" s="27"/>
      <c r="B461" s="34"/>
      <c r="C461" s="34"/>
      <c r="D461" s="35"/>
      <c r="E461" s="36"/>
      <c r="F461" s="36"/>
      <c r="G461" s="36" t="str">
        <f t="shared" si="54"/>
        <v/>
      </c>
      <c r="H461" s="37"/>
      <c r="I461" s="32"/>
      <c r="J461" s="58"/>
      <c r="K461" s="36"/>
      <c r="L461" s="36"/>
      <c r="M461" s="36"/>
      <c r="N461" s="30" t="str">
        <f t="shared" si="55"/>
        <v/>
      </c>
      <c r="O461" s="30" t="str">
        <f t="shared" si="56"/>
        <v/>
      </c>
      <c r="P461" s="62"/>
      <c r="Q461" s="106"/>
      <c r="R461" s="107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24.75" customHeight="1">
      <c r="A462" s="33"/>
      <c r="B462" s="34"/>
      <c r="C462" s="34"/>
      <c r="D462" s="35"/>
      <c r="E462" s="36"/>
      <c r="F462" s="36"/>
      <c r="G462" s="36" t="str">
        <f t="shared" si="54"/>
        <v/>
      </c>
      <c r="H462" s="37"/>
      <c r="I462" s="32"/>
      <c r="J462" s="58"/>
      <c r="K462" s="36"/>
      <c r="L462" s="36"/>
      <c r="M462" s="36"/>
      <c r="N462" s="30" t="str">
        <f t="shared" si="55"/>
        <v/>
      </c>
      <c r="O462" s="30" t="str">
        <f t="shared" si="56"/>
        <v/>
      </c>
      <c r="P462" s="62"/>
      <c r="Q462" s="106"/>
      <c r="R462" s="107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24.75" customHeight="1">
      <c r="A463" s="27"/>
      <c r="B463" s="34"/>
      <c r="C463" s="34"/>
      <c r="D463" s="35"/>
      <c r="E463" s="36"/>
      <c r="F463" s="36"/>
      <c r="G463" s="36" t="str">
        <f t="shared" si="54"/>
        <v/>
      </c>
      <c r="H463" s="37"/>
      <c r="I463" s="32"/>
      <c r="J463" s="58"/>
      <c r="K463" s="36"/>
      <c r="L463" s="36"/>
      <c r="M463" s="36"/>
      <c r="N463" s="30" t="str">
        <f t="shared" si="55"/>
        <v/>
      </c>
      <c r="O463" s="30" t="str">
        <f t="shared" si="56"/>
        <v/>
      </c>
      <c r="P463" s="62"/>
      <c r="Q463" s="106"/>
      <c r="R463" s="107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24.75" customHeight="1">
      <c r="A464" s="33"/>
      <c r="B464" s="34"/>
      <c r="C464" s="34"/>
      <c r="D464" s="35"/>
      <c r="E464" s="36"/>
      <c r="F464" s="36"/>
      <c r="G464" s="36" t="str">
        <f t="shared" si="54"/>
        <v/>
      </c>
      <c r="H464" s="37"/>
      <c r="I464" s="32"/>
      <c r="J464" s="58"/>
      <c r="K464" s="36"/>
      <c r="L464" s="36"/>
      <c r="M464" s="36"/>
      <c r="N464" s="30" t="str">
        <f t="shared" si="55"/>
        <v/>
      </c>
      <c r="O464" s="30" t="str">
        <f t="shared" si="56"/>
        <v/>
      </c>
      <c r="P464" s="62"/>
      <c r="Q464" s="106"/>
      <c r="R464" s="107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24.75" customHeight="1">
      <c r="A465" s="27"/>
      <c r="B465" s="34"/>
      <c r="C465" s="34"/>
      <c r="D465" s="35"/>
      <c r="E465" s="36"/>
      <c r="F465" s="36"/>
      <c r="G465" s="36" t="str">
        <f t="shared" si="54"/>
        <v/>
      </c>
      <c r="H465" s="37"/>
      <c r="I465" s="32"/>
      <c r="J465" s="58"/>
      <c r="K465" s="36"/>
      <c r="L465" s="36"/>
      <c r="M465" s="36"/>
      <c r="N465" s="30" t="str">
        <f t="shared" si="55"/>
        <v/>
      </c>
      <c r="O465" s="30" t="str">
        <f t="shared" si="56"/>
        <v/>
      </c>
      <c r="P465" s="62"/>
      <c r="Q465" s="106"/>
      <c r="R465" s="107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24.75" customHeight="1">
      <c r="A466" s="33"/>
      <c r="B466" s="34"/>
      <c r="C466" s="34"/>
      <c r="D466" s="35"/>
      <c r="E466" s="36"/>
      <c r="F466" s="36"/>
      <c r="G466" s="36" t="str">
        <f t="shared" si="54"/>
        <v/>
      </c>
      <c r="H466" s="37"/>
      <c r="I466" s="32"/>
      <c r="J466" s="58"/>
      <c r="K466" s="36"/>
      <c r="L466" s="36"/>
      <c r="M466" s="36"/>
      <c r="N466" s="30" t="str">
        <f t="shared" si="55"/>
        <v/>
      </c>
      <c r="O466" s="30" t="str">
        <f t="shared" si="56"/>
        <v/>
      </c>
      <c r="P466" s="62"/>
      <c r="Q466" s="106"/>
      <c r="R466" s="107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24.75" customHeight="1">
      <c r="A467" s="27"/>
      <c r="B467" s="34"/>
      <c r="C467" s="34"/>
      <c r="D467" s="35"/>
      <c r="E467" s="36"/>
      <c r="F467" s="36"/>
      <c r="G467" s="36" t="str">
        <f t="shared" si="54"/>
        <v/>
      </c>
      <c r="H467" s="37"/>
      <c r="I467" s="32"/>
      <c r="J467" s="58"/>
      <c r="K467" s="36"/>
      <c r="L467" s="36"/>
      <c r="M467" s="36"/>
      <c r="N467" s="30" t="str">
        <f t="shared" si="55"/>
        <v/>
      </c>
      <c r="O467" s="30" t="str">
        <f t="shared" si="56"/>
        <v/>
      </c>
      <c r="P467" s="62"/>
      <c r="Q467" s="106"/>
      <c r="R467" s="107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24.75" customHeight="1">
      <c r="A468" s="33"/>
      <c r="B468" s="34"/>
      <c r="C468" s="34"/>
      <c r="D468" s="35"/>
      <c r="E468" s="36"/>
      <c r="F468" s="36"/>
      <c r="G468" s="36" t="str">
        <f t="shared" si="54"/>
        <v/>
      </c>
      <c r="H468" s="37"/>
      <c r="I468" s="32"/>
      <c r="J468" s="58"/>
      <c r="K468" s="36"/>
      <c r="L468" s="36"/>
      <c r="M468" s="36"/>
      <c r="N468" s="30" t="str">
        <f t="shared" si="55"/>
        <v/>
      </c>
      <c r="O468" s="30" t="str">
        <f t="shared" si="56"/>
        <v/>
      </c>
      <c r="P468" s="62"/>
      <c r="Q468" s="106"/>
      <c r="R468" s="107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24.75" customHeight="1">
      <c r="A469" s="27"/>
      <c r="B469" s="34"/>
      <c r="C469" s="34"/>
      <c r="D469" s="35"/>
      <c r="E469" s="36"/>
      <c r="F469" s="36"/>
      <c r="G469" s="36" t="str">
        <f t="shared" si="54"/>
        <v/>
      </c>
      <c r="H469" s="37"/>
      <c r="I469" s="32"/>
      <c r="J469" s="58"/>
      <c r="K469" s="36"/>
      <c r="L469" s="36"/>
      <c r="M469" s="36"/>
      <c r="N469" s="30" t="str">
        <f t="shared" si="55"/>
        <v/>
      </c>
      <c r="O469" s="30" t="str">
        <f t="shared" si="56"/>
        <v/>
      </c>
      <c r="P469" s="62"/>
      <c r="Q469" s="106"/>
      <c r="R469" s="107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24.75" customHeight="1">
      <c r="A470" s="33"/>
      <c r="B470" s="34"/>
      <c r="C470" s="34"/>
      <c r="D470" s="35"/>
      <c r="E470" s="36"/>
      <c r="F470" s="36"/>
      <c r="G470" s="36" t="str">
        <f t="shared" si="54"/>
        <v/>
      </c>
      <c r="H470" s="37"/>
      <c r="I470" s="32"/>
      <c r="J470" s="58"/>
      <c r="K470" s="36"/>
      <c r="L470" s="36"/>
      <c r="M470" s="36"/>
      <c r="N470" s="30" t="str">
        <f t="shared" si="55"/>
        <v/>
      </c>
      <c r="O470" s="30" t="str">
        <f t="shared" si="56"/>
        <v/>
      </c>
      <c r="P470" s="62"/>
      <c r="Q470" s="106"/>
      <c r="R470" s="107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24.75" customHeight="1">
      <c r="A471" s="27"/>
      <c r="B471" s="34"/>
      <c r="C471" s="34"/>
      <c r="D471" s="35"/>
      <c r="E471" s="36"/>
      <c r="F471" s="36"/>
      <c r="G471" s="36" t="str">
        <f t="shared" si="54"/>
        <v/>
      </c>
      <c r="H471" s="37"/>
      <c r="I471" s="32"/>
      <c r="J471" s="58"/>
      <c r="K471" s="36"/>
      <c r="L471" s="36"/>
      <c r="M471" s="36"/>
      <c r="N471" s="30" t="str">
        <f t="shared" si="55"/>
        <v/>
      </c>
      <c r="O471" s="30" t="str">
        <f t="shared" si="56"/>
        <v/>
      </c>
      <c r="P471" s="62"/>
      <c r="Q471" s="106"/>
      <c r="R471" s="107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24.75" customHeight="1">
      <c r="A472" s="33"/>
      <c r="B472" s="34"/>
      <c r="C472" s="34"/>
      <c r="D472" s="35"/>
      <c r="E472" s="36"/>
      <c r="F472" s="36"/>
      <c r="G472" s="36" t="str">
        <f t="shared" si="54"/>
        <v/>
      </c>
      <c r="H472" s="37"/>
      <c r="I472" s="32"/>
      <c r="J472" s="58"/>
      <c r="K472" s="36"/>
      <c r="L472" s="36"/>
      <c r="M472" s="36"/>
      <c r="N472" s="30" t="str">
        <f t="shared" si="55"/>
        <v/>
      </c>
      <c r="O472" s="30" t="str">
        <f t="shared" si="56"/>
        <v/>
      </c>
      <c r="P472" s="62"/>
      <c r="Q472" s="106"/>
      <c r="R472" s="107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24.75" customHeight="1">
      <c r="A473" s="27"/>
      <c r="B473" s="34"/>
      <c r="C473" s="34"/>
      <c r="D473" s="35"/>
      <c r="E473" s="36"/>
      <c r="F473" s="36"/>
      <c r="G473" s="36" t="str">
        <f t="shared" si="54"/>
        <v/>
      </c>
      <c r="H473" s="37"/>
      <c r="I473" s="32"/>
      <c r="J473" s="58"/>
      <c r="K473" s="36"/>
      <c r="L473" s="36"/>
      <c r="M473" s="36"/>
      <c r="N473" s="30" t="str">
        <f t="shared" si="55"/>
        <v/>
      </c>
      <c r="O473" s="30" t="str">
        <f t="shared" si="56"/>
        <v/>
      </c>
      <c r="P473" s="62"/>
      <c r="Q473" s="106"/>
      <c r="R473" s="107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24.75" customHeight="1">
      <c r="A474" s="33"/>
      <c r="B474" s="34"/>
      <c r="C474" s="34"/>
      <c r="D474" s="35"/>
      <c r="E474" s="36"/>
      <c r="F474" s="36"/>
      <c r="G474" s="36" t="str">
        <f t="shared" si="54"/>
        <v/>
      </c>
      <c r="H474" s="37"/>
      <c r="I474" s="32"/>
      <c r="J474" s="58"/>
      <c r="K474" s="36"/>
      <c r="L474" s="36"/>
      <c r="M474" s="36"/>
      <c r="N474" s="30" t="str">
        <f t="shared" si="55"/>
        <v/>
      </c>
      <c r="O474" s="30" t="str">
        <f t="shared" si="56"/>
        <v/>
      </c>
      <c r="P474" s="62"/>
      <c r="Q474" s="106"/>
      <c r="R474" s="107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24.75" customHeight="1">
      <c r="A475" s="27"/>
      <c r="B475" s="34"/>
      <c r="C475" s="34"/>
      <c r="D475" s="35"/>
      <c r="E475" s="36"/>
      <c r="F475" s="36"/>
      <c r="G475" s="36" t="str">
        <f t="shared" si="54"/>
        <v/>
      </c>
      <c r="H475" s="37"/>
      <c r="I475" s="32"/>
      <c r="J475" s="58"/>
      <c r="K475" s="36"/>
      <c r="L475" s="36"/>
      <c r="M475" s="36"/>
      <c r="N475" s="30" t="str">
        <f t="shared" si="55"/>
        <v/>
      </c>
      <c r="O475" s="30" t="str">
        <f t="shared" si="56"/>
        <v/>
      </c>
      <c r="P475" s="62"/>
      <c r="Q475" s="106"/>
      <c r="R475" s="107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24.75" customHeight="1">
      <c r="A476" s="33"/>
      <c r="B476" s="34"/>
      <c r="C476" s="34"/>
      <c r="D476" s="35"/>
      <c r="E476" s="36"/>
      <c r="F476" s="36"/>
      <c r="G476" s="36" t="str">
        <f t="shared" si="54"/>
        <v/>
      </c>
      <c r="H476" s="37"/>
      <c r="I476" s="32"/>
      <c r="J476" s="58"/>
      <c r="K476" s="36"/>
      <c r="L476" s="36"/>
      <c r="M476" s="36"/>
      <c r="N476" s="30" t="str">
        <f t="shared" si="55"/>
        <v/>
      </c>
      <c r="O476" s="30" t="str">
        <f t="shared" si="56"/>
        <v/>
      </c>
      <c r="P476" s="62"/>
      <c r="Q476" s="106"/>
      <c r="R476" s="107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24.75" customHeight="1">
      <c r="A477" s="27"/>
      <c r="B477" s="34"/>
      <c r="C477" s="34"/>
      <c r="D477" s="35"/>
      <c r="E477" s="36"/>
      <c r="F477" s="36"/>
      <c r="G477" s="36" t="str">
        <f t="shared" si="54"/>
        <v/>
      </c>
      <c r="H477" s="37"/>
      <c r="I477" s="32"/>
      <c r="J477" s="58"/>
      <c r="K477" s="36"/>
      <c r="L477" s="36"/>
      <c r="M477" s="36"/>
      <c r="N477" s="30" t="str">
        <f t="shared" si="55"/>
        <v/>
      </c>
      <c r="O477" s="30" t="str">
        <f t="shared" si="56"/>
        <v/>
      </c>
      <c r="P477" s="62"/>
      <c r="Q477" s="106"/>
      <c r="R477" s="107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24.75" customHeight="1">
      <c r="A478" s="33"/>
      <c r="B478" s="34"/>
      <c r="C478" s="34"/>
      <c r="D478" s="35"/>
      <c r="E478" s="36"/>
      <c r="F478" s="36"/>
      <c r="G478" s="36" t="str">
        <f t="shared" si="54"/>
        <v/>
      </c>
      <c r="H478" s="37"/>
      <c r="I478" s="32"/>
      <c r="J478" s="58"/>
      <c r="K478" s="36"/>
      <c r="L478" s="36"/>
      <c r="M478" s="36"/>
      <c r="N478" s="30" t="str">
        <f t="shared" si="55"/>
        <v/>
      </c>
      <c r="O478" s="30" t="str">
        <f t="shared" si="56"/>
        <v/>
      </c>
      <c r="P478" s="62"/>
      <c r="Q478" s="106"/>
      <c r="R478" s="107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24.75" customHeight="1">
      <c r="A479" s="38"/>
      <c r="B479" s="39"/>
      <c r="C479" s="39"/>
      <c r="D479" s="40"/>
      <c r="E479" s="41"/>
      <c r="F479" s="41"/>
      <c r="G479" s="41" t="str">
        <f t="shared" si="54"/>
        <v/>
      </c>
      <c r="H479" s="42"/>
      <c r="I479" s="24"/>
      <c r="J479" s="64"/>
      <c r="K479" s="41"/>
      <c r="L479" s="41"/>
      <c r="M479" s="41"/>
      <c r="N479" s="41" t="str">
        <f t="shared" si="55"/>
        <v/>
      </c>
      <c r="O479" s="41" t="str">
        <f t="shared" si="56"/>
        <v/>
      </c>
      <c r="P479" s="65"/>
      <c r="Q479" s="108"/>
      <c r="R479" s="109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24.75" customHeight="1">
      <c r="A480" s="10"/>
      <c r="B480" s="67"/>
      <c r="C480" s="67"/>
      <c r="D480" s="68"/>
      <c r="E480" s="25"/>
      <c r="F480" s="25"/>
      <c r="G480" s="25"/>
      <c r="H480" s="69"/>
      <c r="I480" s="70"/>
      <c r="J480" s="70"/>
      <c r="K480" s="25"/>
      <c r="L480" s="25"/>
      <c r="M480" s="25"/>
      <c r="N480" s="25"/>
      <c r="O480" s="25"/>
      <c r="P480" s="26"/>
      <c r="Q480" s="26"/>
      <c r="R480" s="2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24.75" customHeight="1">
      <c r="A481" s="110" t="s">
        <v>43</v>
      </c>
      <c r="B481" s="111"/>
      <c r="C481" s="111"/>
      <c r="D481" s="111"/>
      <c r="E481" s="111"/>
      <c r="F481" s="111"/>
      <c r="G481" s="111"/>
      <c r="H481" s="112"/>
      <c r="I481" s="70"/>
      <c r="J481" s="70"/>
      <c r="K481" s="115">
        <v>17</v>
      </c>
      <c r="L481" s="114"/>
      <c r="M481" s="114"/>
      <c r="N481" s="114"/>
      <c r="O481" s="114"/>
      <c r="P481" s="114"/>
      <c r="Q481" s="114"/>
      <c r="R481" s="114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29.25" customHeight="1">
      <c r="A482" s="5"/>
      <c r="B482" s="6" t="s">
        <v>14</v>
      </c>
      <c r="C482" s="7"/>
      <c r="D482" s="116"/>
      <c r="E482" s="114"/>
      <c r="F482" s="114"/>
      <c r="G482" s="114"/>
      <c r="H482" s="9" t="s">
        <v>15</v>
      </c>
      <c r="I482" s="8"/>
      <c r="J482" s="5"/>
      <c r="K482" s="117"/>
      <c r="L482" s="97"/>
      <c r="M482" s="96" t="s">
        <v>16</v>
      </c>
      <c r="N482" s="97"/>
      <c r="O482" s="97"/>
      <c r="P482" s="97"/>
      <c r="Q482" s="97"/>
      <c r="R482" s="97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</row>
    <row r="483" spans="1:29" ht="1.5" hidden="1" customHeight="1">
      <c r="A483" s="12"/>
      <c r="B483" s="4"/>
      <c r="C483" s="4"/>
      <c r="D483" s="13"/>
      <c r="E483" s="13"/>
      <c r="F483" s="13"/>
      <c r="G483" s="13"/>
      <c r="H483" s="14"/>
      <c r="I483" s="12"/>
      <c r="J483" s="12"/>
      <c r="K483" s="46"/>
      <c r="L483" s="46"/>
      <c r="M483" s="46"/>
      <c r="N483" s="46"/>
      <c r="O483" s="46"/>
      <c r="P483" s="47"/>
      <c r="Q483" s="4"/>
      <c r="R483" s="4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34.5" customHeight="1">
      <c r="A484" s="118" t="s">
        <v>2</v>
      </c>
      <c r="B484" s="120" t="s">
        <v>3</v>
      </c>
      <c r="C484" s="15"/>
      <c r="D484" s="16" t="s">
        <v>4</v>
      </c>
      <c r="E484" s="16" t="s">
        <v>5</v>
      </c>
      <c r="F484" s="16" t="s">
        <v>6</v>
      </c>
      <c r="G484" s="16" t="s">
        <v>7</v>
      </c>
      <c r="H484" s="121" t="s">
        <v>8</v>
      </c>
      <c r="I484" s="17"/>
      <c r="J484" s="48"/>
      <c r="K484" s="16" t="s">
        <v>17</v>
      </c>
      <c r="L484" s="16" t="s">
        <v>18</v>
      </c>
      <c r="M484" s="16" t="s">
        <v>19</v>
      </c>
      <c r="N484" s="16" t="s">
        <v>20</v>
      </c>
      <c r="O484" s="49" t="s">
        <v>21</v>
      </c>
      <c r="P484" s="50"/>
      <c r="Q484" s="98" t="s">
        <v>22</v>
      </c>
      <c r="R484" s="99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22.25" customHeight="1">
      <c r="A485" s="119"/>
      <c r="B485" s="119"/>
      <c r="C485" s="18"/>
      <c r="D485" s="19" t="s">
        <v>9</v>
      </c>
      <c r="E485" s="19" t="s">
        <v>10</v>
      </c>
      <c r="F485" s="19" t="s">
        <v>11</v>
      </c>
      <c r="G485" s="19" t="s">
        <v>12</v>
      </c>
      <c r="H485" s="119"/>
      <c r="I485" s="17"/>
      <c r="J485" s="48"/>
      <c r="K485" s="19" t="s">
        <v>9</v>
      </c>
      <c r="L485" s="19" t="s">
        <v>10</v>
      </c>
      <c r="M485" s="19" t="s">
        <v>11</v>
      </c>
      <c r="N485" s="19" t="s">
        <v>12</v>
      </c>
      <c r="O485" s="19"/>
      <c r="P485" s="51" t="s">
        <v>23</v>
      </c>
      <c r="Q485" s="100"/>
      <c r="R485" s="101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24.75" customHeight="1">
      <c r="A486" s="20"/>
      <c r="B486" s="21"/>
      <c r="C486" s="21"/>
      <c r="D486" s="22">
        <v>0.3</v>
      </c>
      <c r="E486" s="22">
        <v>0.3</v>
      </c>
      <c r="F486" s="22">
        <v>0.4</v>
      </c>
      <c r="G486" s="22">
        <v>1</v>
      </c>
      <c r="H486" s="52"/>
      <c r="I486" s="53"/>
      <c r="J486" s="54"/>
      <c r="K486" s="55">
        <f t="shared" ref="K486:M486" si="57">D486</f>
        <v>0.3</v>
      </c>
      <c r="L486" s="55">
        <f t="shared" si="57"/>
        <v>0.3</v>
      </c>
      <c r="M486" s="55">
        <f t="shared" si="57"/>
        <v>0.4</v>
      </c>
      <c r="N486" s="22">
        <v>1</v>
      </c>
      <c r="O486" s="22">
        <v>1</v>
      </c>
      <c r="P486" s="56"/>
      <c r="Q486" s="102"/>
      <c r="R486" s="103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</row>
    <row r="487" spans="1:29" ht="24.75" customHeight="1">
      <c r="A487" s="27"/>
      <c r="B487" s="78"/>
      <c r="C487" s="34"/>
      <c r="D487" s="35"/>
      <c r="E487" s="36"/>
      <c r="F487" s="36"/>
      <c r="G487" s="36" t="str">
        <f t="shared" ref="G487:G511" si="58">IF(COUNT(D487:F487)&gt;3,SUM(D487:F487),"")</f>
        <v/>
      </c>
      <c r="H487" s="37"/>
      <c r="I487" s="32"/>
      <c r="J487" s="58"/>
      <c r="K487" s="36"/>
      <c r="L487" s="36"/>
      <c r="M487" s="36"/>
      <c r="N487" s="30" t="str">
        <f t="shared" ref="N487:N511" si="59">IF(COUNT(K487:M487)&gt;3,SUM(K487:M487),"")</f>
        <v/>
      </c>
      <c r="O487" s="30" t="str">
        <f t="shared" ref="O487:O511" si="60">IF(COUNT(N487,G519)&gt;=2,ROUND((N487+G519)/2,0),"")</f>
        <v/>
      </c>
      <c r="P487" s="77"/>
      <c r="Q487" s="106"/>
      <c r="R487" s="107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24.75" customHeight="1">
      <c r="A488" s="33"/>
      <c r="B488" s="78"/>
      <c r="C488" s="34"/>
      <c r="D488" s="35"/>
      <c r="E488" s="36"/>
      <c r="F488" s="36"/>
      <c r="G488" s="36" t="str">
        <f t="shared" si="58"/>
        <v/>
      </c>
      <c r="H488" s="37"/>
      <c r="I488" s="32"/>
      <c r="J488" s="58"/>
      <c r="K488" s="36"/>
      <c r="L488" s="36"/>
      <c r="M488" s="36"/>
      <c r="N488" s="30" t="str">
        <f t="shared" si="59"/>
        <v/>
      </c>
      <c r="O488" s="30" t="str">
        <f t="shared" si="60"/>
        <v/>
      </c>
      <c r="P488" s="62"/>
      <c r="Q488" s="106"/>
      <c r="R488" s="107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24.75" customHeight="1">
      <c r="A489" s="27"/>
      <c r="B489" s="78"/>
      <c r="C489" s="34"/>
      <c r="D489" s="35"/>
      <c r="E489" s="36"/>
      <c r="F489" s="36"/>
      <c r="G489" s="36" t="str">
        <f t="shared" si="58"/>
        <v/>
      </c>
      <c r="H489" s="37"/>
      <c r="I489" s="32"/>
      <c r="J489" s="58"/>
      <c r="K489" s="36"/>
      <c r="L489" s="36"/>
      <c r="M489" s="36"/>
      <c r="N489" s="30" t="str">
        <f t="shared" si="59"/>
        <v/>
      </c>
      <c r="O489" s="30" t="str">
        <f t="shared" si="60"/>
        <v/>
      </c>
      <c r="P489" s="62"/>
      <c r="Q489" s="106"/>
      <c r="R489" s="107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24.75" customHeight="1">
      <c r="A490" s="33"/>
      <c r="B490" s="78"/>
      <c r="C490" s="34"/>
      <c r="D490" s="35"/>
      <c r="E490" s="36"/>
      <c r="F490" s="36"/>
      <c r="G490" s="36" t="str">
        <f t="shared" si="58"/>
        <v/>
      </c>
      <c r="H490" s="37"/>
      <c r="I490" s="32"/>
      <c r="J490" s="58"/>
      <c r="K490" s="36"/>
      <c r="L490" s="36"/>
      <c r="M490" s="36"/>
      <c r="N490" s="30" t="str">
        <f t="shared" si="59"/>
        <v/>
      </c>
      <c r="O490" s="30" t="str">
        <f t="shared" si="60"/>
        <v/>
      </c>
      <c r="P490" s="62"/>
      <c r="Q490" s="106"/>
      <c r="R490" s="107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24.75" customHeight="1">
      <c r="A491" s="27"/>
      <c r="B491" s="78"/>
      <c r="C491" s="34"/>
      <c r="D491" s="35"/>
      <c r="E491" s="36"/>
      <c r="F491" s="36"/>
      <c r="G491" s="36" t="str">
        <f t="shared" si="58"/>
        <v/>
      </c>
      <c r="H491" s="37"/>
      <c r="I491" s="32"/>
      <c r="J491" s="58"/>
      <c r="K491" s="36"/>
      <c r="L491" s="36"/>
      <c r="M491" s="36"/>
      <c r="N491" s="30" t="str">
        <f t="shared" si="59"/>
        <v/>
      </c>
      <c r="O491" s="30" t="str">
        <f t="shared" si="60"/>
        <v/>
      </c>
      <c r="P491" s="62"/>
      <c r="Q491" s="106"/>
      <c r="R491" s="107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24.75" customHeight="1">
      <c r="A492" s="33"/>
      <c r="B492" s="78"/>
      <c r="C492" s="34"/>
      <c r="D492" s="35"/>
      <c r="E492" s="36"/>
      <c r="F492" s="36"/>
      <c r="G492" s="36" t="str">
        <f t="shared" si="58"/>
        <v/>
      </c>
      <c r="H492" s="37"/>
      <c r="I492" s="32"/>
      <c r="J492" s="58"/>
      <c r="K492" s="36"/>
      <c r="L492" s="36"/>
      <c r="M492" s="36"/>
      <c r="N492" s="30" t="str">
        <f t="shared" si="59"/>
        <v/>
      </c>
      <c r="O492" s="30" t="str">
        <f t="shared" si="60"/>
        <v/>
      </c>
      <c r="P492" s="62"/>
      <c r="Q492" s="106"/>
      <c r="R492" s="107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24.75" customHeight="1">
      <c r="A493" s="27"/>
      <c r="B493" s="78"/>
      <c r="C493" s="34"/>
      <c r="D493" s="35"/>
      <c r="E493" s="36"/>
      <c r="F493" s="36"/>
      <c r="G493" s="36" t="str">
        <f t="shared" si="58"/>
        <v/>
      </c>
      <c r="H493" s="37"/>
      <c r="I493" s="32"/>
      <c r="J493" s="58"/>
      <c r="K493" s="36"/>
      <c r="L493" s="36"/>
      <c r="M493" s="36"/>
      <c r="N493" s="30" t="str">
        <f t="shared" si="59"/>
        <v/>
      </c>
      <c r="O493" s="30" t="str">
        <f t="shared" si="60"/>
        <v/>
      </c>
      <c r="P493" s="62"/>
      <c r="Q493" s="106"/>
      <c r="R493" s="107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24.75" customHeight="1">
      <c r="A494" s="33"/>
      <c r="B494" s="78"/>
      <c r="C494" s="34"/>
      <c r="D494" s="35"/>
      <c r="E494" s="36"/>
      <c r="F494" s="36"/>
      <c r="G494" s="36" t="str">
        <f t="shared" si="58"/>
        <v/>
      </c>
      <c r="H494" s="37"/>
      <c r="I494" s="32"/>
      <c r="J494" s="58"/>
      <c r="K494" s="36"/>
      <c r="L494" s="36"/>
      <c r="M494" s="36"/>
      <c r="N494" s="30" t="str">
        <f t="shared" si="59"/>
        <v/>
      </c>
      <c r="O494" s="30" t="str">
        <f t="shared" si="60"/>
        <v/>
      </c>
      <c r="P494" s="62"/>
      <c r="Q494" s="106"/>
      <c r="R494" s="107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24.75" customHeight="1">
      <c r="A495" s="27"/>
      <c r="B495" s="78"/>
      <c r="C495" s="34"/>
      <c r="D495" s="35"/>
      <c r="E495" s="36"/>
      <c r="F495" s="36"/>
      <c r="G495" s="36" t="str">
        <f t="shared" si="58"/>
        <v/>
      </c>
      <c r="H495" s="37"/>
      <c r="I495" s="32"/>
      <c r="J495" s="58"/>
      <c r="K495" s="36"/>
      <c r="L495" s="36"/>
      <c r="M495" s="36"/>
      <c r="N495" s="30" t="str">
        <f t="shared" si="59"/>
        <v/>
      </c>
      <c r="O495" s="30" t="str">
        <f t="shared" si="60"/>
        <v/>
      </c>
      <c r="P495" s="62"/>
      <c r="Q495" s="106"/>
      <c r="R495" s="107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24.75" customHeight="1">
      <c r="A496" s="33"/>
      <c r="B496" s="78"/>
      <c r="C496" s="34"/>
      <c r="D496" s="35"/>
      <c r="E496" s="36"/>
      <c r="F496" s="36"/>
      <c r="G496" s="36" t="str">
        <f t="shared" si="58"/>
        <v/>
      </c>
      <c r="H496" s="37"/>
      <c r="I496" s="32"/>
      <c r="J496" s="58"/>
      <c r="K496" s="36"/>
      <c r="L496" s="36"/>
      <c r="M496" s="36"/>
      <c r="N496" s="30" t="str">
        <f t="shared" si="59"/>
        <v/>
      </c>
      <c r="O496" s="30" t="str">
        <f t="shared" si="60"/>
        <v/>
      </c>
      <c r="P496" s="62"/>
      <c r="Q496" s="106"/>
      <c r="R496" s="107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24.75" customHeight="1">
      <c r="A497" s="27"/>
      <c r="B497" s="78"/>
      <c r="C497" s="34"/>
      <c r="D497" s="35"/>
      <c r="E497" s="36"/>
      <c r="F497" s="36"/>
      <c r="G497" s="36" t="str">
        <f t="shared" si="58"/>
        <v/>
      </c>
      <c r="H497" s="37"/>
      <c r="I497" s="32"/>
      <c r="J497" s="58"/>
      <c r="K497" s="36"/>
      <c r="L497" s="36"/>
      <c r="M497" s="36"/>
      <c r="N497" s="30" t="str">
        <f t="shared" si="59"/>
        <v/>
      </c>
      <c r="O497" s="30" t="str">
        <f t="shared" si="60"/>
        <v/>
      </c>
      <c r="P497" s="62"/>
      <c r="Q497" s="106"/>
      <c r="R497" s="107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24.75" customHeight="1">
      <c r="A498" s="33"/>
      <c r="B498" s="78"/>
      <c r="C498" s="34"/>
      <c r="D498" s="35"/>
      <c r="E498" s="36"/>
      <c r="F498" s="36"/>
      <c r="G498" s="36" t="str">
        <f t="shared" si="58"/>
        <v/>
      </c>
      <c r="H498" s="37"/>
      <c r="I498" s="32"/>
      <c r="J498" s="58"/>
      <c r="K498" s="36"/>
      <c r="L498" s="36"/>
      <c r="M498" s="36"/>
      <c r="N498" s="30" t="str">
        <f t="shared" si="59"/>
        <v/>
      </c>
      <c r="O498" s="30" t="str">
        <f t="shared" si="60"/>
        <v/>
      </c>
      <c r="P498" s="62"/>
      <c r="Q498" s="106"/>
      <c r="R498" s="107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24.75" customHeight="1">
      <c r="A499" s="27"/>
      <c r="B499" s="78"/>
      <c r="C499" s="34"/>
      <c r="D499" s="35"/>
      <c r="E499" s="36"/>
      <c r="F499" s="36"/>
      <c r="G499" s="36" t="str">
        <f t="shared" si="58"/>
        <v/>
      </c>
      <c r="H499" s="37"/>
      <c r="I499" s="32"/>
      <c r="J499" s="58"/>
      <c r="K499" s="36"/>
      <c r="L499" s="36"/>
      <c r="M499" s="36"/>
      <c r="N499" s="30" t="str">
        <f t="shared" si="59"/>
        <v/>
      </c>
      <c r="O499" s="30" t="str">
        <f t="shared" si="60"/>
        <v/>
      </c>
      <c r="P499" s="62"/>
      <c r="Q499" s="106"/>
      <c r="R499" s="107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24.75" customHeight="1">
      <c r="A500" s="33"/>
      <c r="B500" s="78"/>
      <c r="C500" s="34"/>
      <c r="D500" s="35"/>
      <c r="E500" s="36"/>
      <c r="F500" s="36"/>
      <c r="G500" s="36" t="str">
        <f t="shared" si="58"/>
        <v/>
      </c>
      <c r="H500" s="37"/>
      <c r="I500" s="32"/>
      <c r="J500" s="58"/>
      <c r="K500" s="36"/>
      <c r="L500" s="36"/>
      <c r="M500" s="36"/>
      <c r="N500" s="30" t="str">
        <f t="shared" si="59"/>
        <v/>
      </c>
      <c r="O500" s="30" t="str">
        <f t="shared" si="60"/>
        <v/>
      </c>
      <c r="P500" s="62"/>
      <c r="Q500" s="106"/>
      <c r="R500" s="107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24.75" customHeight="1">
      <c r="A501" s="27"/>
      <c r="B501" s="78"/>
      <c r="C501" s="34"/>
      <c r="D501" s="35"/>
      <c r="E501" s="36"/>
      <c r="F501" s="36"/>
      <c r="G501" s="36" t="str">
        <f t="shared" si="58"/>
        <v/>
      </c>
      <c r="H501" s="37"/>
      <c r="I501" s="32"/>
      <c r="J501" s="58"/>
      <c r="K501" s="36"/>
      <c r="L501" s="36"/>
      <c r="M501" s="36"/>
      <c r="N501" s="30" t="str">
        <f t="shared" si="59"/>
        <v/>
      </c>
      <c r="O501" s="30" t="str">
        <f t="shared" si="60"/>
        <v/>
      </c>
      <c r="P501" s="62"/>
      <c r="Q501" s="106"/>
      <c r="R501" s="107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24.75" customHeight="1">
      <c r="A502" s="33"/>
      <c r="B502" s="78"/>
      <c r="C502" s="34"/>
      <c r="D502" s="35"/>
      <c r="E502" s="36"/>
      <c r="F502" s="36"/>
      <c r="G502" s="36" t="str">
        <f t="shared" si="58"/>
        <v/>
      </c>
      <c r="H502" s="37"/>
      <c r="I502" s="32"/>
      <c r="J502" s="58"/>
      <c r="K502" s="36"/>
      <c r="L502" s="36"/>
      <c r="M502" s="36"/>
      <c r="N502" s="30" t="str">
        <f t="shared" si="59"/>
        <v/>
      </c>
      <c r="O502" s="30" t="str">
        <f t="shared" si="60"/>
        <v/>
      </c>
      <c r="P502" s="62"/>
      <c r="Q502" s="106"/>
      <c r="R502" s="107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24.75" customHeight="1">
      <c r="A503" s="27"/>
      <c r="B503" s="78"/>
      <c r="C503" s="34"/>
      <c r="D503" s="35"/>
      <c r="E503" s="36"/>
      <c r="F503" s="36"/>
      <c r="G503" s="36" t="str">
        <f t="shared" si="58"/>
        <v/>
      </c>
      <c r="H503" s="37"/>
      <c r="I503" s="32"/>
      <c r="J503" s="58"/>
      <c r="K503" s="36"/>
      <c r="L503" s="36"/>
      <c r="M503" s="36"/>
      <c r="N503" s="30" t="str">
        <f t="shared" si="59"/>
        <v/>
      </c>
      <c r="O503" s="30" t="str">
        <f t="shared" si="60"/>
        <v/>
      </c>
      <c r="P503" s="62"/>
      <c r="Q503" s="106"/>
      <c r="R503" s="107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24.75" customHeight="1">
      <c r="A504" s="33"/>
      <c r="B504" s="78"/>
      <c r="C504" s="34"/>
      <c r="D504" s="35"/>
      <c r="E504" s="36"/>
      <c r="F504" s="36"/>
      <c r="G504" s="36" t="str">
        <f t="shared" si="58"/>
        <v/>
      </c>
      <c r="H504" s="37"/>
      <c r="I504" s="32"/>
      <c r="J504" s="58"/>
      <c r="K504" s="36"/>
      <c r="L504" s="36"/>
      <c r="M504" s="36"/>
      <c r="N504" s="30" t="str">
        <f t="shared" si="59"/>
        <v/>
      </c>
      <c r="O504" s="30" t="str">
        <f t="shared" si="60"/>
        <v/>
      </c>
      <c r="P504" s="62"/>
      <c r="Q504" s="106"/>
      <c r="R504" s="107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24.75" customHeight="1">
      <c r="A505" s="27"/>
      <c r="B505" s="78"/>
      <c r="C505" s="34"/>
      <c r="D505" s="35"/>
      <c r="E505" s="36"/>
      <c r="F505" s="36"/>
      <c r="G505" s="36" t="str">
        <f t="shared" si="58"/>
        <v/>
      </c>
      <c r="H505" s="37"/>
      <c r="I505" s="32"/>
      <c r="J505" s="58"/>
      <c r="K505" s="36"/>
      <c r="L505" s="36"/>
      <c r="M505" s="36"/>
      <c r="N505" s="30" t="str">
        <f t="shared" si="59"/>
        <v/>
      </c>
      <c r="O505" s="30" t="str">
        <f t="shared" si="60"/>
        <v/>
      </c>
      <c r="P505" s="62"/>
      <c r="Q505" s="106"/>
      <c r="R505" s="107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24.75" customHeight="1">
      <c r="A506" s="33"/>
      <c r="B506" s="78"/>
      <c r="C506" s="34"/>
      <c r="D506" s="35"/>
      <c r="E506" s="36"/>
      <c r="F506" s="36"/>
      <c r="G506" s="36" t="str">
        <f t="shared" si="58"/>
        <v/>
      </c>
      <c r="H506" s="37"/>
      <c r="I506" s="32"/>
      <c r="J506" s="58"/>
      <c r="K506" s="36"/>
      <c r="L506" s="36"/>
      <c r="M506" s="36"/>
      <c r="N506" s="30" t="str">
        <f t="shared" si="59"/>
        <v/>
      </c>
      <c r="O506" s="30" t="str">
        <f t="shared" si="60"/>
        <v/>
      </c>
      <c r="P506" s="62"/>
      <c r="Q506" s="106"/>
      <c r="R506" s="107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24.75" customHeight="1">
      <c r="A507" s="27"/>
      <c r="B507" s="78"/>
      <c r="C507" s="34"/>
      <c r="D507" s="35"/>
      <c r="E507" s="36"/>
      <c r="F507" s="36"/>
      <c r="G507" s="36" t="str">
        <f t="shared" si="58"/>
        <v/>
      </c>
      <c r="H507" s="37"/>
      <c r="I507" s="32"/>
      <c r="J507" s="58"/>
      <c r="K507" s="36"/>
      <c r="L507" s="36"/>
      <c r="M507" s="36"/>
      <c r="N507" s="30" t="str">
        <f t="shared" si="59"/>
        <v/>
      </c>
      <c r="O507" s="30" t="str">
        <f t="shared" si="60"/>
        <v/>
      </c>
      <c r="P507" s="62"/>
      <c r="Q507" s="106"/>
      <c r="R507" s="107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24.75" customHeight="1">
      <c r="A508" s="33"/>
      <c r="B508" s="78"/>
      <c r="C508" s="34"/>
      <c r="D508" s="35"/>
      <c r="E508" s="36"/>
      <c r="F508" s="36"/>
      <c r="G508" s="36" t="str">
        <f t="shared" si="58"/>
        <v/>
      </c>
      <c r="H508" s="37"/>
      <c r="I508" s="32"/>
      <c r="J508" s="58"/>
      <c r="K508" s="36"/>
      <c r="L508" s="36"/>
      <c r="M508" s="36"/>
      <c r="N508" s="30" t="str">
        <f t="shared" si="59"/>
        <v/>
      </c>
      <c r="O508" s="30" t="str">
        <f t="shared" si="60"/>
        <v/>
      </c>
      <c r="P508" s="62"/>
      <c r="Q508" s="106"/>
      <c r="R508" s="107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24.75" customHeight="1">
      <c r="A509" s="27"/>
      <c r="B509" s="78"/>
      <c r="C509" s="34"/>
      <c r="D509" s="35"/>
      <c r="E509" s="36"/>
      <c r="F509" s="36"/>
      <c r="G509" s="36" t="str">
        <f t="shared" si="58"/>
        <v/>
      </c>
      <c r="H509" s="37"/>
      <c r="I509" s="32"/>
      <c r="J509" s="58"/>
      <c r="K509" s="36"/>
      <c r="L509" s="36"/>
      <c r="M509" s="36"/>
      <c r="N509" s="30" t="str">
        <f t="shared" si="59"/>
        <v/>
      </c>
      <c r="O509" s="30" t="str">
        <f t="shared" si="60"/>
        <v/>
      </c>
      <c r="P509" s="62"/>
      <c r="Q509" s="106"/>
      <c r="R509" s="107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24.75" customHeight="1">
      <c r="A510" s="33"/>
      <c r="B510" s="78"/>
      <c r="C510" s="34"/>
      <c r="D510" s="35"/>
      <c r="E510" s="36"/>
      <c r="F510" s="36"/>
      <c r="G510" s="36" t="str">
        <f t="shared" si="58"/>
        <v/>
      </c>
      <c r="H510" s="37"/>
      <c r="I510" s="32"/>
      <c r="J510" s="58"/>
      <c r="K510" s="36"/>
      <c r="L510" s="36"/>
      <c r="M510" s="36"/>
      <c r="N510" s="30" t="str">
        <f t="shared" si="59"/>
        <v/>
      </c>
      <c r="O510" s="30" t="str">
        <f t="shared" si="60"/>
        <v/>
      </c>
      <c r="P510" s="62"/>
      <c r="Q510" s="106"/>
      <c r="R510" s="107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24.75" customHeight="1">
      <c r="A511" s="38"/>
      <c r="B511" s="79"/>
      <c r="C511" s="39"/>
      <c r="D511" s="40"/>
      <c r="E511" s="41"/>
      <c r="F511" s="41"/>
      <c r="G511" s="41" t="str">
        <f t="shared" si="58"/>
        <v/>
      </c>
      <c r="H511" s="42"/>
      <c r="I511" s="24"/>
      <c r="J511" s="64"/>
      <c r="K511" s="41"/>
      <c r="L511" s="41"/>
      <c r="M511" s="41"/>
      <c r="N511" s="41" t="str">
        <f t="shared" si="59"/>
        <v/>
      </c>
      <c r="O511" s="41" t="str">
        <f t="shared" si="60"/>
        <v/>
      </c>
      <c r="P511" s="65"/>
      <c r="Q511" s="108"/>
      <c r="R511" s="109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24.75" customHeight="1">
      <c r="A512" s="10"/>
      <c r="B512" s="67"/>
      <c r="C512" s="67"/>
      <c r="D512" s="68"/>
      <c r="E512" s="25"/>
      <c r="F512" s="25"/>
      <c r="G512" s="25"/>
      <c r="H512" s="69"/>
      <c r="I512" s="70"/>
      <c r="J512" s="70"/>
      <c r="K512" s="25"/>
      <c r="L512" s="25"/>
      <c r="M512" s="25"/>
      <c r="N512" s="25"/>
      <c r="O512" s="25"/>
      <c r="P512" s="26"/>
      <c r="Q512" s="26"/>
      <c r="R512" s="2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24.75" customHeight="1">
      <c r="A513" s="110" t="s">
        <v>44</v>
      </c>
      <c r="B513" s="111"/>
      <c r="C513" s="111"/>
      <c r="D513" s="111"/>
      <c r="E513" s="111"/>
      <c r="F513" s="111"/>
      <c r="G513" s="111"/>
      <c r="H513" s="112"/>
      <c r="I513" s="70"/>
      <c r="J513" s="70"/>
      <c r="K513" s="115">
        <v>31</v>
      </c>
      <c r="L513" s="114"/>
      <c r="M513" s="114"/>
      <c r="N513" s="114"/>
      <c r="O513" s="114"/>
      <c r="P513" s="114"/>
      <c r="Q513" s="114"/>
      <c r="R513" s="114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29.25" customHeight="1">
      <c r="A514" s="5"/>
      <c r="B514" s="6" t="s">
        <v>14</v>
      </c>
      <c r="C514" s="7"/>
      <c r="D514" s="116"/>
      <c r="E514" s="114"/>
      <c r="F514" s="114"/>
      <c r="G514" s="114"/>
      <c r="H514" s="9" t="s">
        <v>40</v>
      </c>
      <c r="I514" s="8"/>
      <c r="J514" s="5"/>
      <c r="K514" s="117"/>
      <c r="L514" s="97"/>
      <c r="M514" s="96" t="s">
        <v>16</v>
      </c>
      <c r="N514" s="97"/>
      <c r="O514" s="97"/>
      <c r="P514" s="97"/>
      <c r="Q514" s="97"/>
      <c r="R514" s="97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</row>
    <row r="515" spans="1:29" ht="1.5" hidden="1" customHeight="1">
      <c r="A515" s="12"/>
      <c r="B515" s="4"/>
      <c r="C515" s="4"/>
      <c r="D515" s="13"/>
      <c r="E515" s="13"/>
      <c r="F515" s="13"/>
      <c r="G515" s="13"/>
      <c r="H515" s="14"/>
      <c r="I515" s="12"/>
      <c r="J515" s="12"/>
      <c r="K515" s="46"/>
      <c r="L515" s="46"/>
      <c r="M515" s="46"/>
      <c r="N515" s="46"/>
      <c r="O515" s="46"/>
      <c r="P515" s="47"/>
      <c r="Q515" s="4"/>
      <c r="R515" s="4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34.5" customHeight="1">
      <c r="A516" s="118" t="s">
        <v>2</v>
      </c>
      <c r="B516" s="120" t="s">
        <v>3</v>
      </c>
      <c r="C516" s="15"/>
      <c r="D516" s="16" t="s">
        <v>4</v>
      </c>
      <c r="E516" s="16" t="s">
        <v>5</v>
      </c>
      <c r="F516" s="16" t="s">
        <v>6</v>
      </c>
      <c r="G516" s="16" t="s">
        <v>7</v>
      </c>
      <c r="H516" s="121" t="s">
        <v>8</v>
      </c>
      <c r="I516" s="17"/>
      <c r="J516" s="48"/>
      <c r="K516" s="16" t="s">
        <v>17</v>
      </c>
      <c r="L516" s="16" t="s">
        <v>18</v>
      </c>
      <c r="M516" s="16" t="s">
        <v>19</v>
      </c>
      <c r="N516" s="16" t="s">
        <v>20</v>
      </c>
      <c r="O516" s="49" t="s">
        <v>21</v>
      </c>
      <c r="P516" s="50"/>
      <c r="Q516" s="98" t="s">
        <v>22</v>
      </c>
      <c r="R516" s="99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22.25" customHeight="1">
      <c r="A517" s="119"/>
      <c r="B517" s="119"/>
      <c r="C517" s="18"/>
      <c r="D517" s="19" t="s">
        <v>9</v>
      </c>
      <c r="E517" s="19" t="s">
        <v>10</v>
      </c>
      <c r="F517" s="19" t="s">
        <v>11</v>
      </c>
      <c r="G517" s="19" t="s">
        <v>12</v>
      </c>
      <c r="H517" s="119"/>
      <c r="I517" s="17"/>
      <c r="J517" s="48"/>
      <c r="K517" s="19" t="s">
        <v>9</v>
      </c>
      <c r="L517" s="19" t="s">
        <v>10</v>
      </c>
      <c r="M517" s="19" t="s">
        <v>11</v>
      </c>
      <c r="N517" s="19" t="s">
        <v>12</v>
      </c>
      <c r="O517" s="19"/>
      <c r="P517" s="51" t="s">
        <v>23</v>
      </c>
      <c r="Q517" s="100"/>
      <c r="R517" s="101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24.75" customHeight="1">
      <c r="A518" s="20"/>
      <c r="B518" s="21"/>
      <c r="C518" s="21"/>
      <c r="D518" s="22">
        <v>0.3</v>
      </c>
      <c r="E518" s="22">
        <v>0.3</v>
      </c>
      <c r="F518" s="22">
        <v>0.4</v>
      </c>
      <c r="G518" s="22">
        <v>1</v>
      </c>
      <c r="H518" s="52"/>
      <c r="I518" s="53"/>
      <c r="J518" s="54"/>
      <c r="K518" s="55">
        <f t="shared" ref="K518:M518" si="61">D518</f>
        <v>0.3</v>
      </c>
      <c r="L518" s="55">
        <f t="shared" si="61"/>
        <v>0.3</v>
      </c>
      <c r="M518" s="55">
        <f t="shared" si="61"/>
        <v>0.4</v>
      </c>
      <c r="N518" s="22">
        <v>1</v>
      </c>
      <c r="O518" s="22">
        <v>1</v>
      </c>
      <c r="P518" s="56"/>
      <c r="Q518" s="102"/>
      <c r="R518" s="103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</row>
    <row r="519" spans="1:29" ht="24.75" customHeight="1">
      <c r="A519" s="27"/>
      <c r="B519" s="78"/>
      <c r="C519" s="34"/>
      <c r="D519" s="35"/>
      <c r="E519" s="36"/>
      <c r="F519" s="36"/>
      <c r="G519" s="36" t="str">
        <f t="shared" ref="G519:G543" si="62">IF(COUNT(D519:F519)&gt;3,SUM(D519:F519),"")</f>
        <v/>
      </c>
      <c r="H519" s="37"/>
      <c r="I519" s="32"/>
      <c r="J519" s="58"/>
      <c r="K519" s="36"/>
      <c r="L519" s="36"/>
      <c r="M519" s="36"/>
      <c r="N519" s="30" t="str">
        <f t="shared" ref="N519:N543" si="63">IF(COUNT(K519:M519)&gt;3,SUM(K519:M519),"")</f>
        <v/>
      </c>
      <c r="O519" s="30" t="str">
        <f t="shared" ref="O519:O543" si="64">IF(COUNT(N519,G487)&gt;=2,ROUND((N519+G487)/2,0),"")</f>
        <v/>
      </c>
      <c r="P519" s="77"/>
      <c r="Q519" s="106"/>
      <c r="R519" s="107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24.75" customHeight="1">
      <c r="A520" s="33"/>
      <c r="B520" s="78"/>
      <c r="C520" s="34"/>
      <c r="D520" s="35"/>
      <c r="E520" s="36"/>
      <c r="F520" s="36"/>
      <c r="G520" s="36" t="str">
        <f t="shared" si="62"/>
        <v/>
      </c>
      <c r="H520" s="37"/>
      <c r="I520" s="32"/>
      <c r="J520" s="58"/>
      <c r="K520" s="36"/>
      <c r="L520" s="36"/>
      <c r="M520" s="36"/>
      <c r="N520" s="30" t="str">
        <f t="shared" si="63"/>
        <v/>
      </c>
      <c r="O520" s="30" t="str">
        <f t="shared" si="64"/>
        <v/>
      </c>
      <c r="P520" s="62"/>
      <c r="Q520" s="106"/>
      <c r="R520" s="107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24.75" customHeight="1">
      <c r="A521" s="27"/>
      <c r="B521" s="78"/>
      <c r="C521" s="34"/>
      <c r="D521" s="35"/>
      <c r="E521" s="36"/>
      <c r="F521" s="36"/>
      <c r="G521" s="36" t="str">
        <f t="shared" si="62"/>
        <v/>
      </c>
      <c r="H521" s="37"/>
      <c r="I521" s="32"/>
      <c r="J521" s="58"/>
      <c r="K521" s="36"/>
      <c r="L521" s="36"/>
      <c r="M521" s="36"/>
      <c r="N521" s="30" t="str">
        <f t="shared" si="63"/>
        <v/>
      </c>
      <c r="O521" s="30" t="str">
        <f t="shared" si="64"/>
        <v/>
      </c>
      <c r="P521" s="62"/>
      <c r="Q521" s="106"/>
      <c r="R521" s="107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24.75" customHeight="1">
      <c r="A522" s="33"/>
      <c r="B522" s="78"/>
      <c r="C522" s="34"/>
      <c r="D522" s="35"/>
      <c r="E522" s="36"/>
      <c r="F522" s="36"/>
      <c r="G522" s="36" t="str">
        <f t="shared" si="62"/>
        <v/>
      </c>
      <c r="H522" s="37"/>
      <c r="I522" s="32"/>
      <c r="J522" s="58"/>
      <c r="K522" s="36"/>
      <c r="L522" s="36"/>
      <c r="M522" s="36"/>
      <c r="N522" s="30" t="str">
        <f t="shared" si="63"/>
        <v/>
      </c>
      <c r="O522" s="30" t="str">
        <f t="shared" si="64"/>
        <v/>
      </c>
      <c r="P522" s="62"/>
      <c r="Q522" s="106"/>
      <c r="R522" s="107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24.75" customHeight="1">
      <c r="A523" s="27"/>
      <c r="B523" s="78"/>
      <c r="C523" s="34"/>
      <c r="D523" s="35"/>
      <c r="E523" s="36"/>
      <c r="F523" s="36"/>
      <c r="G523" s="36" t="str">
        <f t="shared" si="62"/>
        <v/>
      </c>
      <c r="H523" s="37"/>
      <c r="I523" s="32"/>
      <c r="J523" s="58"/>
      <c r="K523" s="36"/>
      <c r="L523" s="36"/>
      <c r="M523" s="36"/>
      <c r="N523" s="30" t="str">
        <f t="shared" si="63"/>
        <v/>
      </c>
      <c r="O523" s="30" t="str">
        <f t="shared" si="64"/>
        <v/>
      </c>
      <c r="P523" s="62"/>
      <c r="Q523" s="106"/>
      <c r="R523" s="107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24.75" customHeight="1">
      <c r="A524" s="33"/>
      <c r="B524" s="78"/>
      <c r="C524" s="34"/>
      <c r="D524" s="35"/>
      <c r="E524" s="36"/>
      <c r="F524" s="36"/>
      <c r="G524" s="36" t="str">
        <f t="shared" si="62"/>
        <v/>
      </c>
      <c r="H524" s="37"/>
      <c r="I524" s="32"/>
      <c r="J524" s="58"/>
      <c r="K524" s="36"/>
      <c r="L524" s="36"/>
      <c r="M524" s="36"/>
      <c r="N524" s="30" t="str">
        <f t="shared" si="63"/>
        <v/>
      </c>
      <c r="O524" s="30" t="str">
        <f t="shared" si="64"/>
        <v/>
      </c>
      <c r="P524" s="62"/>
      <c r="Q524" s="106"/>
      <c r="R524" s="107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24.75" customHeight="1">
      <c r="A525" s="27"/>
      <c r="B525" s="78"/>
      <c r="C525" s="34"/>
      <c r="D525" s="35"/>
      <c r="E525" s="36"/>
      <c r="F525" s="36"/>
      <c r="G525" s="36" t="str">
        <f t="shared" si="62"/>
        <v/>
      </c>
      <c r="H525" s="37"/>
      <c r="I525" s="32"/>
      <c r="J525" s="58"/>
      <c r="K525" s="36"/>
      <c r="L525" s="36"/>
      <c r="M525" s="36"/>
      <c r="N525" s="30" t="str">
        <f t="shared" si="63"/>
        <v/>
      </c>
      <c r="O525" s="30" t="str">
        <f t="shared" si="64"/>
        <v/>
      </c>
      <c r="P525" s="62"/>
      <c r="Q525" s="106"/>
      <c r="R525" s="107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24.75" customHeight="1">
      <c r="A526" s="33"/>
      <c r="B526" s="78"/>
      <c r="C526" s="34"/>
      <c r="D526" s="35"/>
      <c r="E526" s="36"/>
      <c r="F526" s="36"/>
      <c r="G526" s="36" t="str">
        <f t="shared" si="62"/>
        <v/>
      </c>
      <c r="H526" s="37"/>
      <c r="I526" s="32"/>
      <c r="J526" s="58"/>
      <c r="K526" s="36"/>
      <c r="L526" s="36"/>
      <c r="M526" s="36"/>
      <c r="N526" s="30" t="str">
        <f t="shared" si="63"/>
        <v/>
      </c>
      <c r="O526" s="30" t="str">
        <f t="shared" si="64"/>
        <v/>
      </c>
      <c r="P526" s="62"/>
      <c r="Q526" s="106"/>
      <c r="R526" s="107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24.75" customHeight="1">
      <c r="A527" s="27"/>
      <c r="B527" s="78"/>
      <c r="C527" s="34"/>
      <c r="D527" s="35"/>
      <c r="E527" s="36"/>
      <c r="F527" s="36"/>
      <c r="G527" s="36" t="str">
        <f t="shared" si="62"/>
        <v/>
      </c>
      <c r="H527" s="37"/>
      <c r="I527" s="32"/>
      <c r="J527" s="58"/>
      <c r="K527" s="36"/>
      <c r="L527" s="36"/>
      <c r="M527" s="36"/>
      <c r="N527" s="30" t="str">
        <f t="shared" si="63"/>
        <v/>
      </c>
      <c r="O527" s="30" t="str">
        <f t="shared" si="64"/>
        <v/>
      </c>
      <c r="P527" s="62"/>
      <c r="Q527" s="106"/>
      <c r="R527" s="107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24.75" customHeight="1">
      <c r="A528" s="33"/>
      <c r="B528" s="78"/>
      <c r="C528" s="34"/>
      <c r="D528" s="35"/>
      <c r="E528" s="36"/>
      <c r="F528" s="36"/>
      <c r="G528" s="36" t="str">
        <f t="shared" si="62"/>
        <v/>
      </c>
      <c r="H528" s="37"/>
      <c r="I528" s="32"/>
      <c r="J528" s="58"/>
      <c r="K528" s="36"/>
      <c r="L528" s="36"/>
      <c r="M528" s="36"/>
      <c r="N528" s="30" t="str">
        <f t="shared" si="63"/>
        <v/>
      </c>
      <c r="O528" s="30" t="str">
        <f t="shared" si="64"/>
        <v/>
      </c>
      <c r="P528" s="62"/>
      <c r="Q528" s="106"/>
      <c r="R528" s="107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24.75" customHeight="1">
      <c r="A529" s="27"/>
      <c r="B529" s="78"/>
      <c r="C529" s="34"/>
      <c r="D529" s="35"/>
      <c r="E529" s="36"/>
      <c r="F529" s="36"/>
      <c r="G529" s="36" t="str">
        <f t="shared" si="62"/>
        <v/>
      </c>
      <c r="H529" s="37"/>
      <c r="I529" s="32"/>
      <c r="J529" s="58"/>
      <c r="K529" s="36"/>
      <c r="L529" s="36"/>
      <c r="M529" s="36"/>
      <c r="N529" s="30" t="str">
        <f t="shared" si="63"/>
        <v/>
      </c>
      <c r="O529" s="30" t="str">
        <f t="shared" si="64"/>
        <v/>
      </c>
      <c r="P529" s="62"/>
      <c r="Q529" s="106"/>
      <c r="R529" s="107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24.75" customHeight="1">
      <c r="A530" s="33"/>
      <c r="B530" s="78"/>
      <c r="C530" s="34"/>
      <c r="D530" s="35"/>
      <c r="E530" s="36"/>
      <c r="F530" s="36"/>
      <c r="G530" s="36" t="str">
        <f t="shared" si="62"/>
        <v/>
      </c>
      <c r="H530" s="37"/>
      <c r="I530" s="32"/>
      <c r="J530" s="58"/>
      <c r="K530" s="36"/>
      <c r="L530" s="36"/>
      <c r="M530" s="36"/>
      <c r="N530" s="30" t="str">
        <f t="shared" si="63"/>
        <v/>
      </c>
      <c r="O530" s="30" t="str">
        <f t="shared" si="64"/>
        <v/>
      </c>
      <c r="P530" s="62"/>
      <c r="Q530" s="106"/>
      <c r="R530" s="107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24.75" customHeight="1">
      <c r="A531" s="27"/>
      <c r="B531" s="78"/>
      <c r="C531" s="34"/>
      <c r="D531" s="35"/>
      <c r="E531" s="36"/>
      <c r="F531" s="36"/>
      <c r="G531" s="36" t="str">
        <f t="shared" si="62"/>
        <v/>
      </c>
      <c r="H531" s="37"/>
      <c r="I531" s="32"/>
      <c r="J531" s="58"/>
      <c r="K531" s="36"/>
      <c r="L531" s="36"/>
      <c r="M531" s="36"/>
      <c r="N531" s="30" t="str">
        <f t="shared" si="63"/>
        <v/>
      </c>
      <c r="O531" s="30" t="str">
        <f t="shared" si="64"/>
        <v/>
      </c>
      <c r="P531" s="62"/>
      <c r="Q531" s="106"/>
      <c r="R531" s="107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24.75" customHeight="1">
      <c r="A532" s="33"/>
      <c r="B532" s="78"/>
      <c r="C532" s="34"/>
      <c r="D532" s="35"/>
      <c r="E532" s="36"/>
      <c r="F532" s="36"/>
      <c r="G532" s="36" t="str">
        <f t="shared" si="62"/>
        <v/>
      </c>
      <c r="H532" s="37"/>
      <c r="I532" s="32"/>
      <c r="J532" s="58"/>
      <c r="K532" s="36"/>
      <c r="L532" s="36"/>
      <c r="M532" s="36"/>
      <c r="N532" s="30" t="str">
        <f t="shared" si="63"/>
        <v/>
      </c>
      <c r="O532" s="30" t="str">
        <f t="shared" si="64"/>
        <v/>
      </c>
      <c r="P532" s="62"/>
      <c r="Q532" s="106"/>
      <c r="R532" s="107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24.75" customHeight="1">
      <c r="A533" s="27"/>
      <c r="B533" s="78"/>
      <c r="C533" s="34"/>
      <c r="D533" s="35"/>
      <c r="E533" s="36"/>
      <c r="F533" s="36"/>
      <c r="G533" s="36" t="str">
        <f t="shared" si="62"/>
        <v/>
      </c>
      <c r="H533" s="37"/>
      <c r="I533" s="32"/>
      <c r="J533" s="58"/>
      <c r="K533" s="36"/>
      <c r="L533" s="36"/>
      <c r="M533" s="36"/>
      <c r="N533" s="30" t="str">
        <f t="shared" si="63"/>
        <v/>
      </c>
      <c r="O533" s="30" t="str">
        <f t="shared" si="64"/>
        <v/>
      </c>
      <c r="P533" s="62"/>
      <c r="Q533" s="106"/>
      <c r="R533" s="107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24.75" customHeight="1">
      <c r="A534" s="33"/>
      <c r="B534" s="78"/>
      <c r="C534" s="34"/>
      <c r="D534" s="35"/>
      <c r="E534" s="36"/>
      <c r="F534" s="36"/>
      <c r="G534" s="36" t="str">
        <f t="shared" si="62"/>
        <v/>
      </c>
      <c r="H534" s="37"/>
      <c r="I534" s="32"/>
      <c r="J534" s="58"/>
      <c r="K534" s="36"/>
      <c r="L534" s="36"/>
      <c r="M534" s="36"/>
      <c r="N534" s="30" t="str">
        <f t="shared" si="63"/>
        <v/>
      </c>
      <c r="O534" s="30" t="str">
        <f t="shared" si="64"/>
        <v/>
      </c>
      <c r="P534" s="62"/>
      <c r="Q534" s="106"/>
      <c r="R534" s="107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24.75" customHeight="1">
      <c r="A535" s="27"/>
      <c r="B535" s="78"/>
      <c r="C535" s="34"/>
      <c r="D535" s="35"/>
      <c r="E535" s="36"/>
      <c r="F535" s="36"/>
      <c r="G535" s="36" t="str">
        <f t="shared" si="62"/>
        <v/>
      </c>
      <c r="H535" s="37"/>
      <c r="I535" s="32"/>
      <c r="J535" s="58"/>
      <c r="K535" s="36"/>
      <c r="L535" s="36"/>
      <c r="M535" s="36"/>
      <c r="N535" s="30" t="str">
        <f t="shared" si="63"/>
        <v/>
      </c>
      <c r="O535" s="30" t="str">
        <f t="shared" si="64"/>
        <v/>
      </c>
      <c r="P535" s="62"/>
      <c r="Q535" s="106"/>
      <c r="R535" s="107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24.75" customHeight="1">
      <c r="A536" s="33"/>
      <c r="B536" s="78"/>
      <c r="C536" s="34"/>
      <c r="D536" s="35"/>
      <c r="E536" s="36"/>
      <c r="F536" s="36"/>
      <c r="G536" s="36" t="str">
        <f t="shared" si="62"/>
        <v/>
      </c>
      <c r="H536" s="37"/>
      <c r="I536" s="32"/>
      <c r="J536" s="58"/>
      <c r="K536" s="36"/>
      <c r="L536" s="36"/>
      <c r="M536" s="36"/>
      <c r="N536" s="30" t="str">
        <f t="shared" si="63"/>
        <v/>
      </c>
      <c r="O536" s="30" t="str">
        <f t="shared" si="64"/>
        <v/>
      </c>
      <c r="P536" s="62"/>
      <c r="Q536" s="106"/>
      <c r="R536" s="107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24.75" customHeight="1">
      <c r="A537" s="27"/>
      <c r="B537" s="78"/>
      <c r="C537" s="34"/>
      <c r="D537" s="35"/>
      <c r="E537" s="36"/>
      <c r="F537" s="36"/>
      <c r="G537" s="36" t="str">
        <f t="shared" si="62"/>
        <v/>
      </c>
      <c r="H537" s="37"/>
      <c r="I537" s="32"/>
      <c r="J537" s="58"/>
      <c r="K537" s="36"/>
      <c r="L537" s="36"/>
      <c r="M537" s="36"/>
      <c r="N537" s="30" t="str">
        <f t="shared" si="63"/>
        <v/>
      </c>
      <c r="O537" s="30" t="str">
        <f t="shared" si="64"/>
        <v/>
      </c>
      <c r="P537" s="62"/>
      <c r="Q537" s="106"/>
      <c r="R537" s="107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24.75" customHeight="1">
      <c r="A538" s="33"/>
      <c r="B538" s="78"/>
      <c r="C538" s="34"/>
      <c r="D538" s="35"/>
      <c r="E538" s="36"/>
      <c r="F538" s="36"/>
      <c r="G538" s="36" t="str">
        <f t="shared" si="62"/>
        <v/>
      </c>
      <c r="H538" s="37"/>
      <c r="I538" s="32"/>
      <c r="J538" s="58"/>
      <c r="K538" s="36"/>
      <c r="L538" s="36"/>
      <c r="M538" s="36"/>
      <c r="N538" s="30" t="str">
        <f t="shared" si="63"/>
        <v/>
      </c>
      <c r="O538" s="30" t="str">
        <f t="shared" si="64"/>
        <v/>
      </c>
      <c r="P538" s="62"/>
      <c r="Q538" s="106"/>
      <c r="R538" s="107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24.75" customHeight="1">
      <c r="A539" s="27"/>
      <c r="B539" s="78"/>
      <c r="C539" s="34"/>
      <c r="D539" s="35"/>
      <c r="E539" s="36"/>
      <c r="F539" s="36"/>
      <c r="G539" s="36" t="str">
        <f t="shared" si="62"/>
        <v/>
      </c>
      <c r="H539" s="37"/>
      <c r="I539" s="32"/>
      <c r="J539" s="58"/>
      <c r="K539" s="36"/>
      <c r="L539" s="36"/>
      <c r="M539" s="36"/>
      <c r="N539" s="30" t="str">
        <f t="shared" si="63"/>
        <v/>
      </c>
      <c r="O539" s="30" t="str">
        <f t="shared" si="64"/>
        <v/>
      </c>
      <c r="P539" s="62"/>
      <c r="Q539" s="106"/>
      <c r="R539" s="107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24.75" customHeight="1">
      <c r="A540" s="33"/>
      <c r="B540" s="78"/>
      <c r="C540" s="34"/>
      <c r="D540" s="35"/>
      <c r="E540" s="36"/>
      <c r="F540" s="36"/>
      <c r="G540" s="36" t="str">
        <f t="shared" si="62"/>
        <v/>
      </c>
      <c r="H540" s="37"/>
      <c r="I540" s="32"/>
      <c r="J540" s="58"/>
      <c r="K540" s="36"/>
      <c r="L540" s="36"/>
      <c r="M540" s="36"/>
      <c r="N540" s="30" t="str">
        <f t="shared" si="63"/>
        <v/>
      </c>
      <c r="O540" s="30" t="str">
        <f t="shared" si="64"/>
        <v/>
      </c>
      <c r="P540" s="62"/>
      <c r="Q540" s="106"/>
      <c r="R540" s="107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24.75" customHeight="1">
      <c r="A541" s="27"/>
      <c r="B541" s="78"/>
      <c r="C541" s="34"/>
      <c r="D541" s="35"/>
      <c r="E541" s="36"/>
      <c r="F541" s="36"/>
      <c r="G541" s="36" t="str">
        <f t="shared" si="62"/>
        <v/>
      </c>
      <c r="H541" s="37"/>
      <c r="I541" s="32"/>
      <c r="J541" s="58"/>
      <c r="K541" s="36"/>
      <c r="L541" s="36"/>
      <c r="M541" s="36"/>
      <c r="N541" s="30" t="str">
        <f t="shared" si="63"/>
        <v/>
      </c>
      <c r="O541" s="30" t="str">
        <f t="shared" si="64"/>
        <v/>
      </c>
      <c r="P541" s="62"/>
      <c r="Q541" s="106"/>
      <c r="R541" s="107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24.75" customHeight="1">
      <c r="A542" s="33"/>
      <c r="B542" s="78"/>
      <c r="C542" s="34"/>
      <c r="D542" s="35"/>
      <c r="E542" s="36"/>
      <c r="F542" s="36"/>
      <c r="G542" s="36" t="str">
        <f t="shared" si="62"/>
        <v/>
      </c>
      <c r="H542" s="37"/>
      <c r="I542" s="32"/>
      <c r="J542" s="58"/>
      <c r="K542" s="36"/>
      <c r="L542" s="36"/>
      <c r="M542" s="36"/>
      <c r="N542" s="30" t="str">
        <f t="shared" si="63"/>
        <v/>
      </c>
      <c r="O542" s="30" t="str">
        <f t="shared" si="64"/>
        <v/>
      </c>
      <c r="P542" s="62"/>
      <c r="Q542" s="106"/>
      <c r="R542" s="107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24.75" customHeight="1">
      <c r="A543" s="38"/>
      <c r="B543" s="79"/>
      <c r="C543" s="39"/>
      <c r="D543" s="40"/>
      <c r="E543" s="41"/>
      <c r="F543" s="41"/>
      <c r="G543" s="41" t="str">
        <f t="shared" si="62"/>
        <v/>
      </c>
      <c r="H543" s="42"/>
      <c r="I543" s="24"/>
      <c r="J543" s="64"/>
      <c r="K543" s="41"/>
      <c r="L543" s="41"/>
      <c r="M543" s="41"/>
      <c r="N543" s="41" t="str">
        <f t="shared" si="63"/>
        <v/>
      </c>
      <c r="O543" s="41" t="str">
        <f t="shared" si="64"/>
        <v/>
      </c>
      <c r="P543" s="65"/>
      <c r="Q543" s="108"/>
      <c r="R543" s="109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24.75" customHeight="1">
      <c r="A544" s="10"/>
      <c r="B544" s="67"/>
      <c r="C544" s="67"/>
      <c r="D544" s="68"/>
      <c r="E544" s="25"/>
      <c r="F544" s="25"/>
      <c r="G544" s="25"/>
      <c r="H544" s="69"/>
      <c r="I544" s="70"/>
      <c r="J544" s="70"/>
      <c r="K544" s="25"/>
      <c r="L544" s="25"/>
      <c r="M544" s="25"/>
      <c r="N544" s="25"/>
      <c r="O544" s="25"/>
      <c r="P544" s="26"/>
      <c r="Q544" s="26"/>
      <c r="R544" s="2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24.75" customHeight="1">
      <c r="A545" s="110" t="s">
        <v>45</v>
      </c>
      <c r="B545" s="111"/>
      <c r="C545" s="111"/>
      <c r="D545" s="111"/>
      <c r="E545" s="111"/>
      <c r="F545" s="111"/>
      <c r="G545" s="111"/>
      <c r="H545" s="112"/>
      <c r="I545" s="70"/>
      <c r="J545" s="70"/>
      <c r="K545" s="115">
        <v>19</v>
      </c>
      <c r="L545" s="114"/>
      <c r="M545" s="114"/>
      <c r="N545" s="114"/>
      <c r="O545" s="114"/>
      <c r="P545" s="114"/>
      <c r="Q545" s="114"/>
      <c r="R545" s="114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29.25" customHeight="1">
      <c r="A546" s="5"/>
      <c r="B546" s="6" t="s">
        <v>14</v>
      </c>
      <c r="C546" s="7"/>
      <c r="D546" s="116"/>
      <c r="E546" s="114"/>
      <c r="F546" s="114"/>
      <c r="G546" s="114"/>
      <c r="H546" s="9" t="s">
        <v>15</v>
      </c>
      <c r="I546" s="8"/>
      <c r="J546" s="5"/>
      <c r="K546" s="117"/>
      <c r="L546" s="97"/>
      <c r="M546" s="96" t="s">
        <v>16</v>
      </c>
      <c r="N546" s="97"/>
      <c r="O546" s="97"/>
      <c r="P546" s="97"/>
      <c r="Q546" s="97"/>
      <c r="R546" s="97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</row>
    <row r="547" spans="1:29" ht="1.5" hidden="1" customHeight="1">
      <c r="A547" s="12"/>
      <c r="B547" s="4"/>
      <c r="C547" s="4"/>
      <c r="D547" s="13"/>
      <c r="E547" s="13"/>
      <c r="F547" s="13"/>
      <c r="G547" s="13"/>
      <c r="H547" s="14"/>
      <c r="I547" s="12"/>
      <c r="J547" s="12"/>
      <c r="K547" s="46"/>
      <c r="L547" s="46"/>
      <c r="M547" s="46"/>
      <c r="N547" s="46"/>
      <c r="O547" s="46"/>
      <c r="P547" s="47"/>
      <c r="Q547" s="4"/>
      <c r="R547" s="4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34.5" customHeight="1">
      <c r="A548" s="118" t="s">
        <v>2</v>
      </c>
      <c r="B548" s="120" t="s">
        <v>3</v>
      </c>
      <c r="C548" s="15"/>
      <c r="D548" s="16" t="s">
        <v>4</v>
      </c>
      <c r="E548" s="16" t="s">
        <v>5</v>
      </c>
      <c r="F548" s="16" t="s">
        <v>6</v>
      </c>
      <c r="G548" s="16" t="s">
        <v>7</v>
      </c>
      <c r="H548" s="121" t="s">
        <v>8</v>
      </c>
      <c r="I548" s="17"/>
      <c r="J548" s="48"/>
      <c r="K548" s="16" t="s">
        <v>17</v>
      </c>
      <c r="L548" s="16" t="s">
        <v>18</v>
      </c>
      <c r="M548" s="16" t="s">
        <v>19</v>
      </c>
      <c r="N548" s="16" t="s">
        <v>20</v>
      </c>
      <c r="O548" s="49" t="s">
        <v>21</v>
      </c>
      <c r="P548" s="50"/>
      <c r="Q548" s="98" t="s">
        <v>22</v>
      </c>
      <c r="R548" s="99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22.25" customHeight="1">
      <c r="A549" s="119"/>
      <c r="B549" s="119"/>
      <c r="C549" s="18"/>
      <c r="D549" s="19" t="s">
        <v>9</v>
      </c>
      <c r="E549" s="19" t="s">
        <v>10</v>
      </c>
      <c r="F549" s="19" t="s">
        <v>11</v>
      </c>
      <c r="G549" s="19" t="s">
        <v>12</v>
      </c>
      <c r="H549" s="119"/>
      <c r="I549" s="17"/>
      <c r="J549" s="48"/>
      <c r="K549" s="19" t="s">
        <v>9</v>
      </c>
      <c r="L549" s="19" t="s">
        <v>10</v>
      </c>
      <c r="M549" s="19" t="s">
        <v>11</v>
      </c>
      <c r="N549" s="19" t="s">
        <v>12</v>
      </c>
      <c r="O549" s="19"/>
      <c r="P549" s="51" t="s">
        <v>23</v>
      </c>
      <c r="Q549" s="100"/>
      <c r="R549" s="101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24.75" customHeight="1">
      <c r="A550" s="20"/>
      <c r="B550" s="21"/>
      <c r="C550" s="21"/>
      <c r="D550" s="22">
        <v>0.3</v>
      </c>
      <c r="E550" s="22">
        <v>0.3</v>
      </c>
      <c r="F550" s="22">
        <v>0.4</v>
      </c>
      <c r="G550" s="22">
        <v>1</v>
      </c>
      <c r="H550" s="52"/>
      <c r="I550" s="53"/>
      <c r="J550" s="54"/>
      <c r="K550" s="55">
        <f t="shared" ref="K550:M550" si="65">D550</f>
        <v>0.3</v>
      </c>
      <c r="L550" s="55">
        <f t="shared" si="65"/>
        <v>0.3</v>
      </c>
      <c r="M550" s="55">
        <f t="shared" si="65"/>
        <v>0.4</v>
      </c>
      <c r="N550" s="22">
        <v>1</v>
      </c>
      <c r="O550" s="22">
        <v>1</v>
      </c>
      <c r="P550" s="56"/>
      <c r="Q550" s="102"/>
      <c r="R550" s="103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</row>
    <row r="551" spans="1:29" ht="24.75" customHeight="1">
      <c r="A551" s="27"/>
      <c r="B551" s="78"/>
      <c r="C551" s="34"/>
      <c r="D551" s="35"/>
      <c r="E551" s="36"/>
      <c r="F551" s="36"/>
      <c r="G551" s="36" t="str">
        <f t="shared" ref="G551:G575" si="66">IF(COUNT(D551:F551)&gt;3,SUM(D551:F551),"")</f>
        <v/>
      </c>
      <c r="H551" s="37"/>
      <c r="I551" s="32"/>
      <c r="J551" s="58"/>
      <c r="K551" s="36"/>
      <c r="L551" s="36"/>
      <c r="M551" s="36"/>
      <c r="N551" s="30" t="str">
        <f t="shared" ref="N551:N575" si="67">IF(COUNT(K551:M551)&gt;3,SUM(K551:M551),"")</f>
        <v/>
      </c>
      <c r="O551" s="30" t="str">
        <f t="shared" ref="O551:O575" si="68">IF(COUNT(N551,G583)&gt;=2,ROUND((N551+G583)/2,0),"")</f>
        <v/>
      </c>
      <c r="P551" s="77"/>
      <c r="Q551" s="106"/>
      <c r="R551" s="107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24.75" customHeight="1">
      <c r="A552" s="33"/>
      <c r="B552" s="78"/>
      <c r="C552" s="34"/>
      <c r="D552" s="35"/>
      <c r="E552" s="36"/>
      <c r="F552" s="36"/>
      <c r="G552" s="36" t="str">
        <f t="shared" si="66"/>
        <v/>
      </c>
      <c r="H552" s="37"/>
      <c r="I552" s="32"/>
      <c r="J552" s="58"/>
      <c r="K552" s="36"/>
      <c r="L552" s="36"/>
      <c r="M552" s="36"/>
      <c r="N552" s="30" t="str">
        <f t="shared" si="67"/>
        <v/>
      </c>
      <c r="O552" s="30" t="str">
        <f t="shared" si="68"/>
        <v/>
      </c>
      <c r="P552" s="62"/>
      <c r="Q552" s="106"/>
      <c r="R552" s="107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24.75" customHeight="1">
      <c r="A553" s="27"/>
      <c r="B553" s="78"/>
      <c r="C553" s="34"/>
      <c r="D553" s="35"/>
      <c r="E553" s="36"/>
      <c r="F553" s="36"/>
      <c r="G553" s="36" t="str">
        <f t="shared" si="66"/>
        <v/>
      </c>
      <c r="H553" s="37"/>
      <c r="I553" s="32"/>
      <c r="J553" s="58"/>
      <c r="K553" s="36"/>
      <c r="L553" s="36"/>
      <c r="M553" s="36"/>
      <c r="N553" s="30" t="str">
        <f t="shared" si="67"/>
        <v/>
      </c>
      <c r="O553" s="30" t="str">
        <f t="shared" si="68"/>
        <v/>
      </c>
      <c r="P553" s="62"/>
      <c r="Q553" s="106"/>
      <c r="R553" s="107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24.75" customHeight="1">
      <c r="A554" s="33"/>
      <c r="B554" s="34"/>
      <c r="C554" s="34"/>
      <c r="D554" s="35"/>
      <c r="E554" s="36"/>
      <c r="F554" s="36"/>
      <c r="G554" s="36" t="str">
        <f t="shared" si="66"/>
        <v/>
      </c>
      <c r="H554" s="37"/>
      <c r="I554" s="32"/>
      <c r="J554" s="58"/>
      <c r="K554" s="36"/>
      <c r="L554" s="36"/>
      <c r="M554" s="36"/>
      <c r="N554" s="30" t="str">
        <f t="shared" si="67"/>
        <v/>
      </c>
      <c r="O554" s="30" t="str">
        <f t="shared" si="68"/>
        <v/>
      </c>
      <c r="P554" s="62"/>
      <c r="Q554" s="106"/>
      <c r="R554" s="107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24.75" customHeight="1">
      <c r="A555" s="27"/>
      <c r="B555" s="34"/>
      <c r="C555" s="34"/>
      <c r="D555" s="35"/>
      <c r="E555" s="36"/>
      <c r="F555" s="36"/>
      <c r="G555" s="36" t="str">
        <f t="shared" si="66"/>
        <v/>
      </c>
      <c r="H555" s="37"/>
      <c r="I555" s="32"/>
      <c r="J555" s="58"/>
      <c r="K555" s="36"/>
      <c r="L555" s="36"/>
      <c r="M555" s="36"/>
      <c r="N555" s="30" t="str">
        <f t="shared" si="67"/>
        <v/>
      </c>
      <c r="O555" s="30" t="str">
        <f t="shared" si="68"/>
        <v/>
      </c>
      <c r="P555" s="62"/>
      <c r="Q555" s="106"/>
      <c r="R555" s="107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24.75" customHeight="1">
      <c r="A556" s="33"/>
      <c r="B556" s="34"/>
      <c r="C556" s="34"/>
      <c r="D556" s="35"/>
      <c r="E556" s="36"/>
      <c r="F556" s="36"/>
      <c r="G556" s="36" t="str">
        <f t="shared" si="66"/>
        <v/>
      </c>
      <c r="H556" s="37"/>
      <c r="I556" s="32"/>
      <c r="J556" s="58"/>
      <c r="K556" s="36"/>
      <c r="L556" s="36"/>
      <c r="M556" s="36"/>
      <c r="N556" s="30" t="str">
        <f t="shared" si="67"/>
        <v/>
      </c>
      <c r="O556" s="30" t="str">
        <f t="shared" si="68"/>
        <v/>
      </c>
      <c r="P556" s="62"/>
      <c r="Q556" s="106"/>
      <c r="R556" s="107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24.75" customHeight="1">
      <c r="A557" s="27"/>
      <c r="B557" s="34"/>
      <c r="C557" s="34"/>
      <c r="D557" s="35"/>
      <c r="E557" s="36"/>
      <c r="F557" s="36"/>
      <c r="G557" s="36" t="str">
        <f t="shared" si="66"/>
        <v/>
      </c>
      <c r="H557" s="37"/>
      <c r="I557" s="32"/>
      <c r="J557" s="58"/>
      <c r="K557" s="36"/>
      <c r="L557" s="36"/>
      <c r="M557" s="36"/>
      <c r="N557" s="30" t="str">
        <f t="shared" si="67"/>
        <v/>
      </c>
      <c r="O557" s="30" t="str">
        <f t="shared" si="68"/>
        <v/>
      </c>
      <c r="P557" s="62"/>
      <c r="Q557" s="106"/>
      <c r="R557" s="107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24.75" customHeight="1">
      <c r="A558" s="33"/>
      <c r="B558" s="34"/>
      <c r="C558" s="34"/>
      <c r="D558" s="35"/>
      <c r="E558" s="36"/>
      <c r="F558" s="36"/>
      <c r="G558" s="36" t="str">
        <f t="shared" si="66"/>
        <v/>
      </c>
      <c r="H558" s="37"/>
      <c r="I558" s="32"/>
      <c r="J558" s="58"/>
      <c r="K558" s="36"/>
      <c r="L558" s="36"/>
      <c r="M558" s="36"/>
      <c r="N558" s="30" t="str">
        <f t="shared" si="67"/>
        <v/>
      </c>
      <c r="O558" s="30" t="str">
        <f t="shared" si="68"/>
        <v/>
      </c>
      <c r="P558" s="62"/>
      <c r="Q558" s="106"/>
      <c r="R558" s="107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24.75" customHeight="1">
      <c r="A559" s="27"/>
      <c r="B559" s="34"/>
      <c r="C559" s="34"/>
      <c r="D559" s="35"/>
      <c r="E559" s="36"/>
      <c r="F559" s="36"/>
      <c r="G559" s="36" t="str">
        <f t="shared" si="66"/>
        <v/>
      </c>
      <c r="H559" s="37"/>
      <c r="I559" s="32"/>
      <c r="J559" s="58"/>
      <c r="K559" s="36"/>
      <c r="L559" s="36"/>
      <c r="M559" s="36"/>
      <c r="N559" s="30" t="str">
        <f t="shared" si="67"/>
        <v/>
      </c>
      <c r="O559" s="30" t="str">
        <f t="shared" si="68"/>
        <v/>
      </c>
      <c r="P559" s="62"/>
      <c r="Q559" s="106"/>
      <c r="R559" s="107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24.75" customHeight="1">
      <c r="A560" s="33"/>
      <c r="B560" s="34"/>
      <c r="C560" s="34"/>
      <c r="D560" s="35"/>
      <c r="E560" s="36"/>
      <c r="F560" s="36"/>
      <c r="G560" s="36" t="str">
        <f t="shared" si="66"/>
        <v/>
      </c>
      <c r="H560" s="37"/>
      <c r="I560" s="32"/>
      <c r="J560" s="58"/>
      <c r="K560" s="36"/>
      <c r="L560" s="36"/>
      <c r="M560" s="36"/>
      <c r="N560" s="30" t="str">
        <f t="shared" si="67"/>
        <v/>
      </c>
      <c r="O560" s="30" t="str">
        <f t="shared" si="68"/>
        <v/>
      </c>
      <c r="P560" s="62"/>
      <c r="Q560" s="106"/>
      <c r="R560" s="107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24.75" customHeight="1">
      <c r="A561" s="27"/>
      <c r="B561" s="34"/>
      <c r="C561" s="34"/>
      <c r="D561" s="35"/>
      <c r="E561" s="36"/>
      <c r="F561" s="36"/>
      <c r="G561" s="36" t="str">
        <f t="shared" si="66"/>
        <v/>
      </c>
      <c r="H561" s="37"/>
      <c r="I561" s="32"/>
      <c r="J561" s="58"/>
      <c r="K561" s="36"/>
      <c r="L561" s="36"/>
      <c r="M561" s="36"/>
      <c r="N561" s="30" t="str">
        <f t="shared" si="67"/>
        <v/>
      </c>
      <c r="O561" s="30" t="str">
        <f t="shared" si="68"/>
        <v/>
      </c>
      <c r="P561" s="62"/>
      <c r="Q561" s="106"/>
      <c r="R561" s="107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24.75" customHeight="1">
      <c r="A562" s="33"/>
      <c r="B562" s="34"/>
      <c r="C562" s="34"/>
      <c r="D562" s="35"/>
      <c r="E562" s="36"/>
      <c r="F562" s="36"/>
      <c r="G562" s="36" t="str">
        <f t="shared" si="66"/>
        <v/>
      </c>
      <c r="H562" s="37"/>
      <c r="I562" s="32"/>
      <c r="J562" s="58"/>
      <c r="K562" s="36"/>
      <c r="L562" s="36"/>
      <c r="M562" s="36"/>
      <c r="N562" s="30" t="str">
        <f t="shared" si="67"/>
        <v/>
      </c>
      <c r="O562" s="30" t="str">
        <f t="shared" si="68"/>
        <v/>
      </c>
      <c r="P562" s="62"/>
      <c r="Q562" s="106"/>
      <c r="R562" s="107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24.75" customHeight="1">
      <c r="A563" s="27"/>
      <c r="B563" s="34"/>
      <c r="C563" s="34"/>
      <c r="D563" s="35"/>
      <c r="E563" s="36"/>
      <c r="F563" s="36"/>
      <c r="G563" s="36" t="str">
        <f t="shared" si="66"/>
        <v/>
      </c>
      <c r="H563" s="37"/>
      <c r="I563" s="32"/>
      <c r="J563" s="58"/>
      <c r="K563" s="36"/>
      <c r="L563" s="36"/>
      <c r="M563" s="36"/>
      <c r="N563" s="30" t="str">
        <f t="shared" si="67"/>
        <v/>
      </c>
      <c r="O563" s="30" t="str">
        <f t="shared" si="68"/>
        <v/>
      </c>
      <c r="P563" s="62"/>
      <c r="Q563" s="106"/>
      <c r="R563" s="107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24.75" customHeight="1">
      <c r="A564" s="33"/>
      <c r="B564" s="34"/>
      <c r="C564" s="34"/>
      <c r="D564" s="35"/>
      <c r="E564" s="36"/>
      <c r="F564" s="36"/>
      <c r="G564" s="36" t="str">
        <f t="shared" si="66"/>
        <v/>
      </c>
      <c r="H564" s="37"/>
      <c r="I564" s="32"/>
      <c r="J564" s="58"/>
      <c r="K564" s="36"/>
      <c r="L564" s="36"/>
      <c r="M564" s="36"/>
      <c r="N564" s="30" t="str">
        <f t="shared" si="67"/>
        <v/>
      </c>
      <c r="O564" s="30" t="str">
        <f t="shared" si="68"/>
        <v/>
      </c>
      <c r="P564" s="62"/>
      <c r="Q564" s="106"/>
      <c r="R564" s="107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24.75" customHeight="1">
      <c r="A565" s="27"/>
      <c r="B565" s="34"/>
      <c r="C565" s="34"/>
      <c r="D565" s="35"/>
      <c r="E565" s="36"/>
      <c r="F565" s="36"/>
      <c r="G565" s="36" t="str">
        <f t="shared" si="66"/>
        <v/>
      </c>
      <c r="H565" s="37"/>
      <c r="I565" s="32"/>
      <c r="J565" s="58"/>
      <c r="K565" s="36"/>
      <c r="L565" s="36"/>
      <c r="M565" s="36"/>
      <c r="N565" s="30" t="str">
        <f t="shared" si="67"/>
        <v/>
      </c>
      <c r="O565" s="30" t="str">
        <f t="shared" si="68"/>
        <v/>
      </c>
      <c r="P565" s="62"/>
      <c r="Q565" s="106"/>
      <c r="R565" s="107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24.75" customHeight="1">
      <c r="A566" s="33"/>
      <c r="B566" s="34"/>
      <c r="C566" s="34"/>
      <c r="D566" s="35"/>
      <c r="E566" s="36"/>
      <c r="F566" s="36"/>
      <c r="G566" s="36" t="str">
        <f t="shared" si="66"/>
        <v/>
      </c>
      <c r="H566" s="37"/>
      <c r="I566" s="32"/>
      <c r="J566" s="58"/>
      <c r="K566" s="36"/>
      <c r="L566" s="36"/>
      <c r="M566" s="36"/>
      <c r="N566" s="30" t="str">
        <f t="shared" si="67"/>
        <v/>
      </c>
      <c r="O566" s="30" t="str">
        <f t="shared" si="68"/>
        <v/>
      </c>
      <c r="P566" s="62"/>
      <c r="Q566" s="106"/>
      <c r="R566" s="107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24.75" customHeight="1">
      <c r="A567" s="27"/>
      <c r="B567" s="34"/>
      <c r="C567" s="34"/>
      <c r="D567" s="35"/>
      <c r="E567" s="36"/>
      <c r="F567" s="36"/>
      <c r="G567" s="36" t="str">
        <f t="shared" si="66"/>
        <v/>
      </c>
      <c r="H567" s="37"/>
      <c r="I567" s="32"/>
      <c r="J567" s="58"/>
      <c r="K567" s="36"/>
      <c r="L567" s="36"/>
      <c r="M567" s="36"/>
      <c r="N567" s="30" t="str">
        <f t="shared" si="67"/>
        <v/>
      </c>
      <c r="O567" s="30" t="str">
        <f t="shared" si="68"/>
        <v/>
      </c>
      <c r="P567" s="62"/>
      <c r="Q567" s="106"/>
      <c r="R567" s="107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24.75" customHeight="1">
      <c r="A568" s="33"/>
      <c r="B568" s="34"/>
      <c r="C568" s="34"/>
      <c r="D568" s="35"/>
      <c r="E568" s="36"/>
      <c r="F568" s="36"/>
      <c r="G568" s="36" t="str">
        <f t="shared" si="66"/>
        <v/>
      </c>
      <c r="H568" s="37"/>
      <c r="I568" s="32"/>
      <c r="J568" s="58"/>
      <c r="K568" s="36"/>
      <c r="L568" s="36"/>
      <c r="M568" s="36"/>
      <c r="N568" s="30" t="str">
        <f t="shared" si="67"/>
        <v/>
      </c>
      <c r="O568" s="30" t="str">
        <f t="shared" si="68"/>
        <v/>
      </c>
      <c r="P568" s="62"/>
      <c r="Q568" s="106"/>
      <c r="R568" s="107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24.75" customHeight="1">
      <c r="A569" s="27"/>
      <c r="B569" s="34"/>
      <c r="C569" s="34"/>
      <c r="D569" s="35"/>
      <c r="E569" s="36"/>
      <c r="F569" s="36"/>
      <c r="G569" s="36" t="str">
        <f t="shared" si="66"/>
        <v/>
      </c>
      <c r="H569" s="37"/>
      <c r="I569" s="32"/>
      <c r="J569" s="58"/>
      <c r="K569" s="36"/>
      <c r="L569" s="36"/>
      <c r="M569" s="36"/>
      <c r="N569" s="30" t="str">
        <f t="shared" si="67"/>
        <v/>
      </c>
      <c r="O569" s="30" t="str">
        <f t="shared" si="68"/>
        <v/>
      </c>
      <c r="P569" s="62"/>
      <c r="Q569" s="106"/>
      <c r="R569" s="107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24.75" customHeight="1">
      <c r="A570" s="33"/>
      <c r="B570" s="34"/>
      <c r="C570" s="34"/>
      <c r="D570" s="35"/>
      <c r="E570" s="36"/>
      <c r="F570" s="36"/>
      <c r="G570" s="36" t="str">
        <f t="shared" si="66"/>
        <v/>
      </c>
      <c r="H570" s="37"/>
      <c r="I570" s="32"/>
      <c r="J570" s="58"/>
      <c r="K570" s="36"/>
      <c r="L570" s="36"/>
      <c r="M570" s="36"/>
      <c r="N570" s="30" t="str">
        <f t="shared" si="67"/>
        <v/>
      </c>
      <c r="O570" s="30" t="str">
        <f t="shared" si="68"/>
        <v/>
      </c>
      <c r="P570" s="62"/>
      <c r="Q570" s="106"/>
      <c r="R570" s="107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24.75" customHeight="1">
      <c r="A571" s="27"/>
      <c r="B571" s="34"/>
      <c r="C571" s="34"/>
      <c r="D571" s="35"/>
      <c r="E571" s="36"/>
      <c r="F571" s="36"/>
      <c r="G571" s="36" t="str">
        <f t="shared" si="66"/>
        <v/>
      </c>
      <c r="H571" s="37"/>
      <c r="I571" s="32"/>
      <c r="J571" s="58"/>
      <c r="K571" s="36"/>
      <c r="L571" s="36"/>
      <c r="M571" s="36"/>
      <c r="N571" s="30" t="str">
        <f t="shared" si="67"/>
        <v/>
      </c>
      <c r="O571" s="30" t="str">
        <f t="shared" si="68"/>
        <v/>
      </c>
      <c r="P571" s="62"/>
      <c r="Q571" s="106"/>
      <c r="R571" s="107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24.75" customHeight="1">
      <c r="A572" s="33"/>
      <c r="B572" s="34"/>
      <c r="C572" s="34"/>
      <c r="D572" s="35"/>
      <c r="E572" s="36"/>
      <c r="F572" s="36"/>
      <c r="G572" s="36" t="str">
        <f t="shared" si="66"/>
        <v/>
      </c>
      <c r="H572" s="37"/>
      <c r="I572" s="32"/>
      <c r="J572" s="58"/>
      <c r="K572" s="36"/>
      <c r="L572" s="36"/>
      <c r="M572" s="36"/>
      <c r="N572" s="30" t="str">
        <f t="shared" si="67"/>
        <v/>
      </c>
      <c r="O572" s="30" t="str">
        <f t="shared" si="68"/>
        <v/>
      </c>
      <c r="P572" s="62"/>
      <c r="Q572" s="106"/>
      <c r="R572" s="107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24.75" customHeight="1">
      <c r="A573" s="27"/>
      <c r="B573" s="34"/>
      <c r="C573" s="34"/>
      <c r="D573" s="35"/>
      <c r="E573" s="36"/>
      <c r="F573" s="36"/>
      <c r="G573" s="36" t="str">
        <f t="shared" si="66"/>
        <v/>
      </c>
      <c r="H573" s="37"/>
      <c r="I573" s="32"/>
      <c r="J573" s="58"/>
      <c r="K573" s="36"/>
      <c r="L573" s="36"/>
      <c r="M573" s="36"/>
      <c r="N573" s="30" t="str">
        <f t="shared" si="67"/>
        <v/>
      </c>
      <c r="O573" s="30" t="str">
        <f t="shared" si="68"/>
        <v/>
      </c>
      <c r="P573" s="62"/>
      <c r="Q573" s="106"/>
      <c r="R573" s="107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24.75" customHeight="1">
      <c r="A574" s="33"/>
      <c r="B574" s="34"/>
      <c r="C574" s="34"/>
      <c r="D574" s="35"/>
      <c r="E574" s="36"/>
      <c r="F574" s="36"/>
      <c r="G574" s="36" t="str">
        <f t="shared" si="66"/>
        <v/>
      </c>
      <c r="H574" s="37"/>
      <c r="I574" s="32"/>
      <c r="J574" s="58"/>
      <c r="K574" s="36"/>
      <c r="L574" s="36"/>
      <c r="M574" s="36"/>
      <c r="N574" s="30" t="str">
        <f t="shared" si="67"/>
        <v/>
      </c>
      <c r="O574" s="30" t="str">
        <f t="shared" si="68"/>
        <v/>
      </c>
      <c r="P574" s="62"/>
      <c r="Q574" s="106"/>
      <c r="R574" s="107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24.75" customHeight="1">
      <c r="A575" s="38"/>
      <c r="B575" s="39"/>
      <c r="C575" s="39"/>
      <c r="D575" s="40"/>
      <c r="E575" s="41"/>
      <c r="F575" s="41"/>
      <c r="G575" s="41" t="str">
        <f t="shared" si="66"/>
        <v/>
      </c>
      <c r="H575" s="42"/>
      <c r="I575" s="24"/>
      <c r="J575" s="64"/>
      <c r="K575" s="41"/>
      <c r="L575" s="41"/>
      <c r="M575" s="41"/>
      <c r="N575" s="41" t="str">
        <f t="shared" si="67"/>
        <v/>
      </c>
      <c r="O575" s="41" t="str">
        <f t="shared" si="68"/>
        <v/>
      </c>
      <c r="P575" s="65"/>
      <c r="Q575" s="108"/>
      <c r="R575" s="109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24.75" customHeight="1">
      <c r="A576" s="10"/>
      <c r="B576" s="67"/>
      <c r="C576" s="67"/>
      <c r="D576" s="68"/>
      <c r="E576" s="25"/>
      <c r="F576" s="25"/>
      <c r="G576" s="25"/>
      <c r="H576" s="69"/>
      <c r="I576" s="70"/>
      <c r="J576" s="70"/>
      <c r="K576" s="25"/>
      <c r="L576" s="25"/>
      <c r="M576" s="25"/>
      <c r="N576" s="25"/>
      <c r="O576" s="25"/>
      <c r="P576" s="26"/>
      <c r="Q576" s="26"/>
      <c r="R576" s="2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24.75" customHeight="1">
      <c r="A577" s="110" t="s">
        <v>46</v>
      </c>
      <c r="B577" s="111"/>
      <c r="C577" s="111"/>
      <c r="D577" s="111"/>
      <c r="E577" s="111"/>
      <c r="F577" s="111"/>
      <c r="G577" s="111"/>
      <c r="H577" s="112"/>
      <c r="I577" s="70"/>
      <c r="J577" s="70"/>
      <c r="K577" s="115">
        <v>29</v>
      </c>
      <c r="L577" s="114"/>
      <c r="M577" s="114"/>
      <c r="N577" s="114"/>
      <c r="O577" s="114"/>
      <c r="P577" s="114"/>
      <c r="Q577" s="114"/>
      <c r="R577" s="114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29.25" customHeight="1">
      <c r="A578" s="5"/>
      <c r="B578" s="6" t="s">
        <v>14</v>
      </c>
      <c r="C578" s="7"/>
      <c r="D578" s="116"/>
      <c r="E578" s="114"/>
      <c r="F578" s="114"/>
      <c r="G578" s="114"/>
      <c r="H578" s="9" t="s">
        <v>15</v>
      </c>
      <c r="I578" s="8"/>
      <c r="J578" s="5"/>
      <c r="K578" s="117"/>
      <c r="L578" s="97"/>
      <c r="M578" s="96" t="s">
        <v>16</v>
      </c>
      <c r="N578" s="97"/>
      <c r="O578" s="97"/>
      <c r="P578" s="97"/>
      <c r="Q578" s="97"/>
      <c r="R578" s="97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</row>
    <row r="579" spans="1:29" ht="1.5" hidden="1" customHeight="1">
      <c r="A579" s="12"/>
      <c r="B579" s="4"/>
      <c r="C579" s="4"/>
      <c r="D579" s="13"/>
      <c r="E579" s="13"/>
      <c r="F579" s="13"/>
      <c r="G579" s="13"/>
      <c r="H579" s="14"/>
      <c r="I579" s="12"/>
      <c r="J579" s="12"/>
      <c r="K579" s="46"/>
      <c r="L579" s="46"/>
      <c r="M579" s="46"/>
      <c r="N579" s="46"/>
      <c r="O579" s="46"/>
      <c r="P579" s="47"/>
      <c r="Q579" s="4"/>
      <c r="R579" s="4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34.5" customHeight="1">
      <c r="A580" s="118" t="s">
        <v>2</v>
      </c>
      <c r="B580" s="120" t="s">
        <v>3</v>
      </c>
      <c r="C580" s="15"/>
      <c r="D580" s="16" t="s">
        <v>4</v>
      </c>
      <c r="E580" s="16" t="s">
        <v>5</v>
      </c>
      <c r="F580" s="16" t="s">
        <v>6</v>
      </c>
      <c r="G580" s="16" t="s">
        <v>7</v>
      </c>
      <c r="H580" s="121" t="s">
        <v>8</v>
      </c>
      <c r="I580" s="17"/>
      <c r="J580" s="48"/>
      <c r="K580" s="16" t="s">
        <v>17</v>
      </c>
      <c r="L580" s="16" t="s">
        <v>18</v>
      </c>
      <c r="M580" s="16" t="s">
        <v>19</v>
      </c>
      <c r="N580" s="16" t="s">
        <v>20</v>
      </c>
      <c r="O580" s="49" t="s">
        <v>21</v>
      </c>
      <c r="P580" s="50"/>
      <c r="Q580" s="98" t="s">
        <v>22</v>
      </c>
      <c r="R580" s="99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22.25" customHeight="1">
      <c r="A581" s="119"/>
      <c r="B581" s="119"/>
      <c r="C581" s="18"/>
      <c r="D581" s="19" t="s">
        <v>9</v>
      </c>
      <c r="E581" s="19" t="s">
        <v>10</v>
      </c>
      <c r="F581" s="19" t="s">
        <v>11</v>
      </c>
      <c r="G581" s="19" t="s">
        <v>12</v>
      </c>
      <c r="H581" s="119"/>
      <c r="I581" s="17"/>
      <c r="J581" s="48"/>
      <c r="K581" s="19" t="s">
        <v>9</v>
      </c>
      <c r="L581" s="19" t="s">
        <v>10</v>
      </c>
      <c r="M581" s="19" t="s">
        <v>11</v>
      </c>
      <c r="N581" s="19" t="s">
        <v>12</v>
      </c>
      <c r="O581" s="19"/>
      <c r="P581" s="51" t="s">
        <v>23</v>
      </c>
      <c r="Q581" s="100"/>
      <c r="R581" s="101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24.75" customHeight="1">
      <c r="A582" s="20"/>
      <c r="B582" s="21"/>
      <c r="C582" s="21"/>
      <c r="D582" s="22">
        <v>0.3</v>
      </c>
      <c r="E582" s="22">
        <v>0.3</v>
      </c>
      <c r="F582" s="22">
        <v>0.4</v>
      </c>
      <c r="G582" s="22">
        <v>1</v>
      </c>
      <c r="H582" s="52"/>
      <c r="I582" s="53"/>
      <c r="J582" s="54"/>
      <c r="K582" s="55">
        <f t="shared" ref="K582:M582" si="69">D582</f>
        <v>0.3</v>
      </c>
      <c r="L582" s="55">
        <f t="shared" si="69"/>
        <v>0.3</v>
      </c>
      <c r="M582" s="55">
        <f t="shared" si="69"/>
        <v>0.4</v>
      </c>
      <c r="N582" s="22">
        <v>1</v>
      </c>
      <c r="O582" s="22">
        <v>1</v>
      </c>
      <c r="P582" s="56"/>
      <c r="Q582" s="102"/>
      <c r="R582" s="103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</row>
    <row r="583" spans="1:29" ht="24.75" customHeight="1">
      <c r="A583" s="27"/>
      <c r="B583" s="78"/>
      <c r="C583" s="34"/>
      <c r="D583" s="35"/>
      <c r="E583" s="36"/>
      <c r="F583" s="36"/>
      <c r="G583" s="36" t="str">
        <f t="shared" ref="G583:G607" si="70">IF(COUNT(D583:F583)&gt;3,SUM(D583:F583),"")</f>
        <v/>
      </c>
      <c r="H583" s="37"/>
      <c r="I583" s="32"/>
      <c r="J583" s="58"/>
      <c r="K583" s="36"/>
      <c r="L583" s="36"/>
      <c r="M583" s="36"/>
      <c r="N583" s="30" t="str">
        <f t="shared" ref="N583:N607" si="71">IF(COUNT(K583:M583)&gt;3,SUM(K583:M583),"")</f>
        <v/>
      </c>
      <c r="O583" s="30" t="str">
        <f t="shared" ref="O583:O607" si="72">IF(COUNT(N583,G551)&gt;=2,ROUND((N583+G551)/2,0),"")</f>
        <v/>
      </c>
      <c r="P583" s="77"/>
      <c r="Q583" s="106"/>
      <c r="R583" s="107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24.75" customHeight="1">
      <c r="A584" s="33"/>
      <c r="B584" s="78"/>
      <c r="C584" s="34"/>
      <c r="D584" s="35"/>
      <c r="E584" s="36"/>
      <c r="F584" s="36"/>
      <c r="G584" s="36" t="str">
        <f t="shared" si="70"/>
        <v/>
      </c>
      <c r="H584" s="37"/>
      <c r="I584" s="32"/>
      <c r="J584" s="58"/>
      <c r="K584" s="36"/>
      <c r="L584" s="36"/>
      <c r="M584" s="36"/>
      <c r="N584" s="30" t="str">
        <f t="shared" si="71"/>
        <v/>
      </c>
      <c r="O584" s="30" t="str">
        <f t="shared" si="72"/>
        <v/>
      </c>
      <c r="P584" s="62"/>
      <c r="Q584" s="106"/>
      <c r="R584" s="107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24.75" customHeight="1">
      <c r="A585" s="27"/>
      <c r="B585" s="78"/>
      <c r="C585" s="34"/>
      <c r="D585" s="35"/>
      <c r="E585" s="36"/>
      <c r="F585" s="36"/>
      <c r="G585" s="36" t="str">
        <f t="shared" si="70"/>
        <v/>
      </c>
      <c r="H585" s="37"/>
      <c r="I585" s="32"/>
      <c r="J585" s="58"/>
      <c r="K585" s="36"/>
      <c r="L585" s="36"/>
      <c r="M585" s="36"/>
      <c r="N585" s="30" t="str">
        <f t="shared" si="71"/>
        <v/>
      </c>
      <c r="O585" s="30" t="str">
        <f t="shared" si="72"/>
        <v/>
      </c>
      <c r="P585" s="62"/>
      <c r="Q585" s="106"/>
      <c r="R585" s="107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24.75" customHeight="1">
      <c r="A586" s="33"/>
      <c r="B586" s="34"/>
      <c r="C586" s="34"/>
      <c r="D586" s="35"/>
      <c r="E586" s="36"/>
      <c r="F586" s="36"/>
      <c r="G586" s="36" t="str">
        <f t="shared" si="70"/>
        <v/>
      </c>
      <c r="H586" s="37"/>
      <c r="I586" s="32"/>
      <c r="J586" s="58"/>
      <c r="K586" s="36"/>
      <c r="L586" s="36"/>
      <c r="M586" s="36"/>
      <c r="N586" s="30" t="str">
        <f t="shared" si="71"/>
        <v/>
      </c>
      <c r="O586" s="30" t="str">
        <f t="shared" si="72"/>
        <v/>
      </c>
      <c r="P586" s="62"/>
      <c r="Q586" s="106"/>
      <c r="R586" s="107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24.75" customHeight="1">
      <c r="A587" s="27"/>
      <c r="B587" s="34"/>
      <c r="C587" s="34"/>
      <c r="D587" s="35"/>
      <c r="E587" s="36"/>
      <c r="F587" s="36"/>
      <c r="G587" s="36" t="str">
        <f t="shared" si="70"/>
        <v/>
      </c>
      <c r="H587" s="37"/>
      <c r="I587" s="32"/>
      <c r="J587" s="58"/>
      <c r="K587" s="36"/>
      <c r="L587" s="36"/>
      <c r="M587" s="36"/>
      <c r="N587" s="30" t="str">
        <f t="shared" si="71"/>
        <v/>
      </c>
      <c r="O587" s="30" t="str">
        <f t="shared" si="72"/>
        <v/>
      </c>
      <c r="P587" s="62"/>
      <c r="Q587" s="106"/>
      <c r="R587" s="107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24.75" customHeight="1">
      <c r="A588" s="33"/>
      <c r="B588" s="34"/>
      <c r="C588" s="34"/>
      <c r="D588" s="35"/>
      <c r="E588" s="36"/>
      <c r="F588" s="36"/>
      <c r="G588" s="36" t="str">
        <f t="shared" si="70"/>
        <v/>
      </c>
      <c r="H588" s="37"/>
      <c r="I588" s="32"/>
      <c r="J588" s="58"/>
      <c r="K588" s="36"/>
      <c r="L588" s="36"/>
      <c r="M588" s="36"/>
      <c r="N588" s="30" t="str">
        <f t="shared" si="71"/>
        <v/>
      </c>
      <c r="O588" s="30" t="str">
        <f t="shared" si="72"/>
        <v/>
      </c>
      <c r="P588" s="62"/>
      <c r="Q588" s="106"/>
      <c r="R588" s="107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24.75" customHeight="1">
      <c r="A589" s="27"/>
      <c r="B589" s="34"/>
      <c r="C589" s="34"/>
      <c r="D589" s="35"/>
      <c r="E589" s="36"/>
      <c r="F589" s="36"/>
      <c r="G589" s="36" t="str">
        <f t="shared" si="70"/>
        <v/>
      </c>
      <c r="H589" s="37"/>
      <c r="I589" s="32"/>
      <c r="J589" s="58"/>
      <c r="K589" s="36"/>
      <c r="L589" s="36"/>
      <c r="M589" s="36"/>
      <c r="N589" s="30" t="str">
        <f t="shared" si="71"/>
        <v/>
      </c>
      <c r="O589" s="30" t="str">
        <f t="shared" si="72"/>
        <v/>
      </c>
      <c r="P589" s="62"/>
      <c r="Q589" s="106"/>
      <c r="R589" s="107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24.75" customHeight="1">
      <c r="A590" s="33"/>
      <c r="B590" s="34"/>
      <c r="C590" s="34"/>
      <c r="D590" s="35"/>
      <c r="E590" s="36"/>
      <c r="F590" s="36"/>
      <c r="G590" s="36" t="str">
        <f t="shared" si="70"/>
        <v/>
      </c>
      <c r="H590" s="37"/>
      <c r="I590" s="32"/>
      <c r="J590" s="58"/>
      <c r="K590" s="36"/>
      <c r="L590" s="36"/>
      <c r="M590" s="36"/>
      <c r="N590" s="30" t="str">
        <f t="shared" si="71"/>
        <v/>
      </c>
      <c r="O590" s="30" t="str">
        <f t="shared" si="72"/>
        <v/>
      </c>
      <c r="P590" s="62"/>
      <c r="Q590" s="106"/>
      <c r="R590" s="107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24.75" customHeight="1">
      <c r="A591" s="27"/>
      <c r="B591" s="34"/>
      <c r="C591" s="34"/>
      <c r="D591" s="35"/>
      <c r="E591" s="36"/>
      <c r="F591" s="36"/>
      <c r="G591" s="36" t="str">
        <f t="shared" si="70"/>
        <v/>
      </c>
      <c r="H591" s="37"/>
      <c r="I591" s="32"/>
      <c r="J591" s="58"/>
      <c r="K591" s="36"/>
      <c r="L591" s="36"/>
      <c r="M591" s="36"/>
      <c r="N591" s="30" t="str">
        <f t="shared" si="71"/>
        <v/>
      </c>
      <c r="O591" s="30" t="str">
        <f t="shared" si="72"/>
        <v/>
      </c>
      <c r="P591" s="62"/>
      <c r="Q591" s="106"/>
      <c r="R591" s="107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24.75" customHeight="1">
      <c r="A592" s="33"/>
      <c r="B592" s="34"/>
      <c r="C592" s="34"/>
      <c r="D592" s="35"/>
      <c r="E592" s="36"/>
      <c r="F592" s="36"/>
      <c r="G592" s="36" t="str">
        <f t="shared" si="70"/>
        <v/>
      </c>
      <c r="H592" s="37"/>
      <c r="I592" s="32"/>
      <c r="J592" s="58"/>
      <c r="K592" s="36"/>
      <c r="L592" s="36"/>
      <c r="M592" s="36"/>
      <c r="N592" s="30" t="str">
        <f t="shared" si="71"/>
        <v/>
      </c>
      <c r="O592" s="30" t="str">
        <f t="shared" si="72"/>
        <v/>
      </c>
      <c r="P592" s="62"/>
      <c r="Q592" s="106"/>
      <c r="R592" s="107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24.75" customHeight="1">
      <c r="A593" s="27"/>
      <c r="B593" s="34"/>
      <c r="C593" s="34"/>
      <c r="D593" s="35"/>
      <c r="E593" s="36"/>
      <c r="F593" s="36"/>
      <c r="G593" s="36" t="str">
        <f t="shared" si="70"/>
        <v/>
      </c>
      <c r="H593" s="37"/>
      <c r="I593" s="32"/>
      <c r="J593" s="58"/>
      <c r="K593" s="36"/>
      <c r="L593" s="36"/>
      <c r="M593" s="36"/>
      <c r="N593" s="30" t="str">
        <f t="shared" si="71"/>
        <v/>
      </c>
      <c r="O593" s="30" t="str">
        <f t="shared" si="72"/>
        <v/>
      </c>
      <c r="P593" s="62"/>
      <c r="Q593" s="106"/>
      <c r="R593" s="107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24.75" customHeight="1">
      <c r="A594" s="33"/>
      <c r="B594" s="34"/>
      <c r="C594" s="34"/>
      <c r="D594" s="35"/>
      <c r="E594" s="36"/>
      <c r="F594" s="36"/>
      <c r="G594" s="36" t="str">
        <f t="shared" si="70"/>
        <v/>
      </c>
      <c r="H594" s="37"/>
      <c r="I594" s="32"/>
      <c r="J594" s="58"/>
      <c r="K594" s="36"/>
      <c r="L594" s="36"/>
      <c r="M594" s="36"/>
      <c r="N594" s="30" t="str">
        <f t="shared" si="71"/>
        <v/>
      </c>
      <c r="O594" s="30" t="str">
        <f t="shared" si="72"/>
        <v/>
      </c>
      <c r="P594" s="62"/>
      <c r="Q594" s="106"/>
      <c r="R594" s="107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24.75" customHeight="1">
      <c r="A595" s="27"/>
      <c r="B595" s="34"/>
      <c r="C595" s="34"/>
      <c r="D595" s="35"/>
      <c r="E595" s="36"/>
      <c r="F595" s="36"/>
      <c r="G595" s="36" t="str">
        <f t="shared" si="70"/>
        <v/>
      </c>
      <c r="H595" s="37"/>
      <c r="I595" s="32"/>
      <c r="J595" s="58"/>
      <c r="K595" s="36"/>
      <c r="L595" s="36"/>
      <c r="M595" s="36"/>
      <c r="N595" s="30" t="str">
        <f t="shared" si="71"/>
        <v/>
      </c>
      <c r="O595" s="30" t="str">
        <f t="shared" si="72"/>
        <v/>
      </c>
      <c r="P595" s="62"/>
      <c r="Q595" s="106"/>
      <c r="R595" s="107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24.75" customHeight="1">
      <c r="A596" s="33"/>
      <c r="B596" s="34"/>
      <c r="C596" s="34"/>
      <c r="D596" s="35"/>
      <c r="E596" s="36"/>
      <c r="F596" s="36"/>
      <c r="G596" s="36" t="str">
        <f t="shared" si="70"/>
        <v/>
      </c>
      <c r="H596" s="37"/>
      <c r="I596" s="32"/>
      <c r="J596" s="58"/>
      <c r="K596" s="36"/>
      <c r="L596" s="36"/>
      <c r="M596" s="36"/>
      <c r="N596" s="30" t="str">
        <f t="shared" si="71"/>
        <v/>
      </c>
      <c r="O596" s="30" t="str">
        <f t="shared" si="72"/>
        <v/>
      </c>
      <c r="P596" s="62"/>
      <c r="Q596" s="106"/>
      <c r="R596" s="107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24.75" customHeight="1">
      <c r="A597" s="27"/>
      <c r="B597" s="34"/>
      <c r="C597" s="34"/>
      <c r="D597" s="35"/>
      <c r="E597" s="36"/>
      <c r="F597" s="36"/>
      <c r="G597" s="36" t="str">
        <f t="shared" si="70"/>
        <v/>
      </c>
      <c r="H597" s="37"/>
      <c r="I597" s="32"/>
      <c r="J597" s="58"/>
      <c r="K597" s="36"/>
      <c r="L597" s="36"/>
      <c r="M597" s="36"/>
      <c r="N597" s="30" t="str">
        <f t="shared" si="71"/>
        <v/>
      </c>
      <c r="O597" s="30" t="str">
        <f t="shared" si="72"/>
        <v/>
      </c>
      <c r="P597" s="62"/>
      <c r="Q597" s="106"/>
      <c r="R597" s="107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24.75" customHeight="1">
      <c r="A598" s="33"/>
      <c r="B598" s="34"/>
      <c r="C598" s="34"/>
      <c r="D598" s="35"/>
      <c r="E598" s="36"/>
      <c r="F598" s="36"/>
      <c r="G598" s="36" t="str">
        <f t="shared" si="70"/>
        <v/>
      </c>
      <c r="H598" s="37"/>
      <c r="I598" s="32"/>
      <c r="J598" s="58"/>
      <c r="K598" s="36"/>
      <c r="L598" s="36"/>
      <c r="M598" s="36"/>
      <c r="N598" s="30" t="str">
        <f t="shared" si="71"/>
        <v/>
      </c>
      <c r="O598" s="30" t="str">
        <f t="shared" si="72"/>
        <v/>
      </c>
      <c r="P598" s="62"/>
      <c r="Q598" s="106"/>
      <c r="R598" s="107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24.75" customHeight="1">
      <c r="A599" s="27"/>
      <c r="B599" s="34"/>
      <c r="C599" s="34"/>
      <c r="D599" s="35"/>
      <c r="E599" s="36"/>
      <c r="F599" s="36"/>
      <c r="G599" s="36" t="str">
        <f t="shared" si="70"/>
        <v/>
      </c>
      <c r="H599" s="37"/>
      <c r="I599" s="32"/>
      <c r="J599" s="58"/>
      <c r="K599" s="36"/>
      <c r="L599" s="36"/>
      <c r="M599" s="36"/>
      <c r="N599" s="30" t="str">
        <f t="shared" si="71"/>
        <v/>
      </c>
      <c r="O599" s="30" t="str">
        <f t="shared" si="72"/>
        <v/>
      </c>
      <c r="P599" s="62"/>
      <c r="Q599" s="106"/>
      <c r="R599" s="107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24.75" customHeight="1">
      <c r="A600" s="33"/>
      <c r="B600" s="34"/>
      <c r="C600" s="34"/>
      <c r="D600" s="35"/>
      <c r="E600" s="36"/>
      <c r="F600" s="36"/>
      <c r="G600" s="36" t="str">
        <f t="shared" si="70"/>
        <v/>
      </c>
      <c r="H600" s="37"/>
      <c r="I600" s="32"/>
      <c r="J600" s="58"/>
      <c r="K600" s="36"/>
      <c r="L600" s="36"/>
      <c r="M600" s="36"/>
      <c r="N600" s="30" t="str">
        <f t="shared" si="71"/>
        <v/>
      </c>
      <c r="O600" s="30" t="str">
        <f t="shared" si="72"/>
        <v/>
      </c>
      <c r="P600" s="62"/>
      <c r="Q600" s="106"/>
      <c r="R600" s="107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24.75" customHeight="1">
      <c r="A601" s="27"/>
      <c r="B601" s="34"/>
      <c r="C601" s="34"/>
      <c r="D601" s="35"/>
      <c r="E601" s="36"/>
      <c r="F601" s="36"/>
      <c r="G601" s="36" t="str">
        <f t="shared" si="70"/>
        <v/>
      </c>
      <c r="H601" s="37"/>
      <c r="I601" s="32"/>
      <c r="J601" s="58"/>
      <c r="K601" s="36"/>
      <c r="L601" s="36"/>
      <c r="M601" s="36"/>
      <c r="N601" s="30" t="str">
        <f t="shared" si="71"/>
        <v/>
      </c>
      <c r="O601" s="30" t="str">
        <f t="shared" si="72"/>
        <v/>
      </c>
      <c r="P601" s="62"/>
      <c r="Q601" s="106"/>
      <c r="R601" s="107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24.75" customHeight="1">
      <c r="A602" s="33"/>
      <c r="B602" s="34"/>
      <c r="C602" s="34"/>
      <c r="D602" s="35"/>
      <c r="E602" s="36"/>
      <c r="F602" s="36"/>
      <c r="G602" s="36" t="str">
        <f t="shared" si="70"/>
        <v/>
      </c>
      <c r="H602" s="37"/>
      <c r="I602" s="32"/>
      <c r="J602" s="58"/>
      <c r="K602" s="36"/>
      <c r="L602" s="36"/>
      <c r="M602" s="36"/>
      <c r="N602" s="30" t="str">
        <f t="shared" si="71"/>
        <v/>
      </c>
      <c r="O602" s="30" t="str">
        <f t="shared" si="72"/>
        <v/>
      </c>
      <c r="P602" s="62"/>
      <c r="Q602" s="106"/>
      <c r="R602" s="107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24.75" customHeight="1">
      <c r="A603" s="27"/>
      <c r="B603" s="34"/>
      <c r="C603" s="34"/>
      <c r="D603" s="35"/>
      <c r="E603" s="36"/>
      <c r="F603" s="36"/>
      <c r="G603" s="36" t="str">
        <f t="shared" si="70"/>
        <v/>
      </c>
      <c r="H603" s="37"/>
      <c r="I603" s="32"/>
      <c r="J603" s="58"/>
      <c r="K603" s="36"/>
      <c r="L603" s="36"/>
      <c r="M603" s="36"/>
      <c r="N603" s="30" t="str">
        <f t="shared" si="71"/>
        <v/>
      </c>
      <c r="O603" s="30" t="str">
        <f t="shared" si="72"/>
        <v/>
      </c>
      <c r="P603" s="62"/>
      <c r="Q603" s="106"/>
      <c r="R603" s="107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24.75" customHeight="1">
      <c r="A604" s="33"/>
      <c r="B604" s="34"/>
      <c r="C604" s="34"/>
      <c r="D604" s="35"/>
      <c r="E604" s="36"/>
      <c r="F604" s="36"/>
      <c r="G604" s="36" t="str">
        <f t="shared" si="70"/>
        <v/>
      </c>
      <c r="H604" s="37"/>
      <c r="I604" s="32"/>
      <c r="J604" s="58"/>
      <c r="K604" s="36"/>
      <c r="L604" s="36"/>
      <c r="M604" s="36"/>
      <c r="N604" s="30" t="str">
        <f t="shared" si="71"/>
        <v/>
      </c>
      <c r="O604" s="30" t="str">
        <f t="shared" si="72"/>
        <v/>
      </c>
      <c r="P604" s="62"/>
      <c r="Q604" s="106"/>
      <c r="R604" s="107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24.75" customHeight="1">
      <c r="A605" s="27"/>
      <c r="B605" s="34"/>
      <c r="C605" s="34"/>
      <c r="D605" s="35"/>
      <c r="E605" s="36"/>
      <c r="F605" s="36"/>
      <c r="G605" s="36" t="str">
        <f t="shared" si="70"/>
        <v/>
      </c>
      <c r="H605" s="37"/>
      <c r="I605" s="32"/>
      <c r="J605" s="58"/>
      <c r="K605" s="36"/>
      <c r="L605" s="36"/>
      <c r="M605" s="36"/>
      <c r="N605" s="30" t="str">
        <f t="shared" si="71"/>
        <v/>
      </c>
      <c r="O605" s="30" t="str">
        <f t="shared" si="72"/>
        <v/>
      </c>
      <c r="P605" s="62"/>
      <c r="Q605" s="106"/>
      <c r="R605" s="107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24.75" customHeight="1">
      <c r="A606" s="33"/>
      <c r="B606" s="34"/>
      <c r="C606" s="34"/>
      <c r="D606" s="35"/>
      <c r="E606" s="36"/>
      <c r="F606" s="36"/>
      <c r="G606" s="36" t="str">
        <f t="shared" si="70"/>
        <v/>
      </c>
      <c r="H606" s="37"/>
      <c r="I606" s="32"/>
      <c r="J606" s="58"/>
      <c r="K606" s="36"/>
      <c r="L606" s="36"/>
      <c r="M606" s="36"/>
      <c r="N606" s="30" t="str">
        <f t="shared" si="71"/>
        <v/>
      </c>
      <c r="O606" s="30" t="str">
        <f t="shared" si="72"/>
        <v/>
      </c>
      <c r="P606" s="62"/>
      <c r="Q606" s="106"/>
      <c r="R606" s="107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24.75" customHeight="1">
      <c r="A607" s="38"/>
      <c r="B607" s="39"/>
      <c r="C607" s="39"/>
      <c r="D607" s="40"/>
      <c r="E607" s="41"/>
      <c r="F607" s="41"/>
      <c r="G607" s="41" t="str">
        <f t="shared" si="70"/>
        <v/>
      </c>
      <c r="H607" s="42"/>
      <c r="I607" s="24"/>
      <c r="J607" s="64"/>
      <c r="K607" s="41"/>
      <c r="L607" s="41"/>
      <c r="M607" s="41"/>
      <c r="N607" s="41" t="str">
        <f t="shared" si="71"/>
        <v/>
      </c>
      <c r="O607" s="41" t="str">
        <f t="shared" si="72"/>
        <v/>
      </c>
      <c r="P607" s="65"/>
      <c r="Q607" s="108"/>
      <c r="R607" s="109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24.75" customHeight="1">
      <c r="A608" s="10"/>
      <c r="B608" s="67"/>
      <c r="C608" s="67"/>
      <c r="D608" s="68"/>
      <c r="E608" s="25"/>
      <c r="F608" s="25"/>
      <c r="G608" s="25"/>
      <c r="H608" s="69"/>
      <c r="I608" s="70"/>
      <c r="J608" s="70"/>
      <c r="K608" s="25"/>
      <c r="L608" s="25"/>
      <c r="M608" s="25"/>
      <c r="N608" s="25"/>
      <c r="O608" s="25"/>
      <c r="P608" s="26"/>
      <c r="Q608" s="26"/>
      <c r="R608" s="2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24.75" customHeight="1">
      <c r="A609" s="110" t="s">
        <v>47</v>
      </c>
      <c r="B609" s="111"/>
      <c r="C609" s="111"/>
      <c r="D609" s="111"/>
      <c r="E609" s="111"/>
      <c r="F609" s="111"/>
      <c r="G609" s="111"/>
      <c r="H609" s="112"/>
      <c r="I609" s="70"/>
      <c r="J609" s="70"/>
      <c r="K609" s="115">
        <v>21</v>
      </c>
      <c r="L609" s="114"/>
      <c r="M609" s="114"/>
      <c r="N609" s="114"/>
      <c r="O609" s="114"/>
      <c r="P609" s="114"/>
      <c r="Q609" s="114"/>
      <c r="R609" s="114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29.25" customHeight="1">
      <c r="A610" s="5"/>
      <c r="B610" s="6" t="s">
        <v>14</v>
      </c>
      <c r="C610" s="7"/>
      <c r="D610" s="116"/>
      <c r="E610" s="114"/>
      <c r="F610" s="114"/>
      <c r="G610" s="114"/>
      <c r="H610" s="9" t="s">
        <v>15</v>
      </c>
      <c r="I610" s="8"/>
      <c r="J610" s="5"/>
      <c r="K610" s="117"/>
      <c r="L610" s="97"/>
      <c r="M610" s="96" t="s">
        <v>16</v>
      </c>
      <c r="N610" s="97"/>
      <c r="O610" s="97"/>
      <c r="P610" s="97"/>
      <c r="Q610" s="97"/>
      <c r="R610" s="97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</row>
    <row r="611" spans="1:29" ht="1.5" hidden="1" customHeight="1">
      <c r="A611" s="12"/>
      <c r="B611" s="4"/>
      <c r="C611" s="4"/>
      <c r="D611" s="13"/>
      <c r="E611" s="13"/>
      <c r="F611" s="13"/>
      <c r="G611" s="13"/>
      <c r="H611" s="14"/>
      <c r="I611" s="12"/>
      <c r="J611" s="12"/>
      <c r="K611" s="46"/>
      <c r="L611" s="46"/>
      <c r="M611" s="46"/>
      <c r="N611" s="46"/>
      <c r="O611" s="46"/>
      <c r="P611" s="47"/>
      <c r="Q611" s="4"/>
      <c r="R611" s="4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34.5" customHeight="1">
      <c r="A612" s="118" t="s">
        <v>2</v>
      </c>
      <c r="B612" s="120" t="s">
        <v>3</v>
      </c>
      <c r="C612" s="15"/>
      <c r="D612" s="16" t="s">
        <v>4</v>
      </c>
      <c r="E612" s="16" t="s">
        <v>5</v>
      </c>
      <c r="F612" s="16" t="s">
        <v>6</v>
      </c>
      <c r="G612" s="16" t="s">
        <v>7</v>
      </c>
      <c r="H612" s="121" t="s">
        <v>8</v>
      </c>
      <c r="I612" s="17"/>
      <c r="J612" s="48"/>
      <c r="K612" s="16" t="s">
        <v>17</v>
      </c>
      <c r="L612" s="16" t="s">
        <v>18</v>
      </c>
      <c r="M612" s="16" t="s">
        <v>19</v>
      </c>
      <c r="N612" s="16" t="s">
        <v>20</v>
      </c>
      <c r="O612" s="49" t="s">
        <v>21</v>
      </c>
      <c r="P612" s="50"/>
      <c r="Q612" s="98" t="s">
        <v>22</v>
      </c>
      <c r="R612" s="99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22.25" customHeight="1">
      <c r="A613" s="119"/>
      <c r="B613" s="119"/>
      <c r="C613" s="18"/>
      <c r="D613" s="19" t="s">
        <v>9</v>
      </c>
      <c r="E613" s="19" t="s">
        <v>10</v>
      </c>
      <c r="F613" s="19" t="s">
        <v>11</v>
      </c>
      <c r="G613" s="19" t="s">
        <v>12</v>
      </c>
      <c r="H613" s="119"/>
      <c r="I613" s="17"/>
      <c r="J613" s="48"/>
      <c r="K613" s="19" t="s">
        <v>9</v>
      </c>
      <c r="L613" s="19" t="s">
        <v>10</v>
      </c>
      <c r="M613" s="19" t="s">
        <v>11</v>
      </c>
      <c r="N613" s="19" t="s">
        <v>12</v>
      </c>
      <c r="O613" s="19"/>
      <c r="P613" s="51" t="s">
        <v>23</v>
      </c>
      <c r="Q613" s="100"/>
      <c r="R613" s="101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24.75" customHeight="1">
      <c r="A614" s="20"/>
      <c r="B614" s="21"/>
      <c r="C614" s="21"/>
      <c r="D614" s="22">
        <v>0.3</v>
      </c>
      <c r="E614" s="22">
        <v>0.3</v>
      </c>
      <c r="F614" s="22">
        <v>0.4</v>
      </c>
      <c r="G614" s="22">
        <v>1</v>
      </c>
      <c r="H614" s="52"/>
      <c r="I614" s="53"/>
      <c r="J614" s="54"/>
      <c r="K614" s="55">
        <f t="shared" ref="K614:M614" si="73">D614</f>
        <v>0.3</v>
      </c>
      <c r="L614" s="55">
        <f t="shared" si="73"/>
        <v>0.3</v>
      </c>
      <c r="M614" s="55">
        <f t="shared" si="73"/>
        <v>0.4</v>
      </c>
      <c r="N614" s="22">
        <v>1</v>
      </c>
      <c r="O614" s="22">
        <v>1</v>
      </c>
      <c r="P614" s="56"/>
      <c r="Q614" s="102"/>
      <c r="R614" s="103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</row>
    <row r="615" spans="1:29" ht="24.75" customHeight="1">
      <c r="A615" s="27"/>
      <c r="B615" s="78"/>
      <c r="C615" s="34"/>
      <c r="D615" s="35"/>
      <c r="E615" s="36"/>
      <c r="F615" s="36"/>
      <c r="G615" s="36" t="str">
        <f t="shared" ref="G615:G639" si="74">IF(COUNT(D615:F615)&gt;3,SUM(D615:F615),"")</f>
        <v/>
      </c>
      <c r="H615" s="37"/>
      <c r="I615" s="32"/>
      <c r="J615" s="58"/>
      <c r="K615" s="36"/>
      <c r="L615" s="36"/>
      <c r="M615" s="36"/>
      <c r="N615" s="30" t="str">
        <f t="shared" ref="N615:N639" si="75">IF(COUNT(K615:M615)&gt;3,SUM(K615:M615),"")</f>
        <v/>
      </c>
      <c r="O615" s="30" t="str">
        <f t="shared" ref="O615:O639" si="76">IF(COUNT(N615,G647)&gt;=2,ROUND((N615+G647)/2,0),"")</f>
        <v/>
      </c>
      <c r="P615" s="77"/>
      <c r="Q615" s="106"/>
      <c r="R615" s="107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24.75" customHeight="1">
      <c r="A616" s="33"/>
      <c r="B616" s="78"/>
      <c r="C616" s="34"/>
      <c r="D616" s="35"/>
      <c r="E616" s="36"/>
      <c r="F616" s="36"/>
      <c r="G616" s="36" t="str">
        <f t="shared" si="74"/>
        <v/>
      </c>
      <c r="H616" s="37"/>
      <c r="I616" s="32"/>
      <c r="J616" s="58"/>
      <c r="K616" s="36"/>
      <c r="L616" s="36"/>
      <c r="M616" s="36"/>
      <c r="N616" s="30" t="str">
        <f t="shared" si="75"/>
        <v/>
      </c>
      <c r="O616" s="30" t="str">
        <f t="shared" si="76"/>
        <v/>
      </c>
      <c r="P616" s="62"/>
      <c r="Q616" s="106"/>
      <c r="R616" s="107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24.75" customHeight="1">
      <c r="A617" s="27"/>
      <c r="B617" s="78"/>
      <c r="C617" s="34"/>
      <c r="D617" s="35"/>
      <c r="E617" s="36"/>
      <c r="F617" s="36"/>
      <c r="G617" s="36" t="str">
        <f t="shared" si="74"/>
        <v/>
      </c>
      <c r="H617" s="37"/>
      <c r="I617" s="32"/>
      <c r="J617" s="58"/>
      <c r="K617" s="36"/>
      <c r="L617" s="36"/>
      <c r="M617" s="36"/>
      <c r="N617" s="30" t="str">
        <f t="shared" si="75"/>
        <v/>
      </c>
      <c r="O617" s="30" t="str">
        <f t="shared" si="76"/>
        <v/>
      </c>
      <c r="P617" s="62"/>
      <c r="Q617" s="106"/>
      <c r="R617" s="107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24.75" customHeight="1">
      <c r="A618" s="33"/>
      <c r="B618" s="78"/>
      <c r="C618" s="34"/>
      <c r="D618" s="35"/>
      <c r="E618" s="36"/>
      <c r="F618" s="36"/>
      <c r="G618" s="36" t="str">
        <f t="shared" si="74"/>
        <v/>
      </c>
      <c r="H618" s="37"/>
      <c r="I618" s="32"/>
      <c r="J618" s="58"/>
      <c r="K618" s="36"/>
      <c r="L618" s="36"/>
      <c r="M618" s="36"/>
      <c r="N618" s="30" t="str">
        <f t="shared" si="75"/>
        <v/>
      </c>
      <c r="O618" s="30" t="str">
        <f t="shared" si="76"/>
        <v/>
      </c>
      <c r="P618" s="62"/>
      <c r="Q618" s="106"/>
      <c r="R618" s="107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24.75" customHeight="1">
      <c r="A619" s="27"/>
      <c r="B619" s="78"/>
      <c r="C619" s="34"/>
      <c r="D619" s="35"/>
      <c r="E619" s="36"/>
      <c r="F619" s="36"/>
      <c r="G619" s="36" t="str">
        <f t="shared" si="74"/>
        <v/>
      </c>
      <c r="H619" s="37"/>
      <c r="I619" s="32"/>
      <c r="J619" s="58"/>
      <c r="K619" s="36"/>
      <c r="L619" s="36"/>
      <c r="M619" s="36"/>
      <c r="N619" s="30" t="str">
        <f t="shared" si="75"/>
        <v/>
      </c>
      <c r="O619" s="30" t="str">
        <f t="shared" si="76"/>
        <v/>
      </c>
      <c r="P619" s="62"/>
      <c r="Q619" s="106"/>
      <c r="R619" s="107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24.75" customHeight="1">
      <c r="A620" s="33"/>
      <c r="B620" s="78"/>
      <c r="C620" s="34"/>
      <c r="D620" s="35"/>
      <c r="E620" s="36"/>
      <c r="F620" s="36"/>
      <c r="G620" s="36" t="str">
        <f t="shared" si="74"/>
        <v/>
      </c>
      <c r="H620" s="37"/>
      <c r="I620" s="32"/>
      <c r="J620" s="58"/>
      <c r="K620" s="36"/>
      <c r="L620" s="36"/>
      <c r="M620" s="36"/>
      <c r="N620" s="30" t="str">
        <f t="shared" si="75"/>
        <v/>
      </c>
      <c r="O620" s="30" t="str">
        <f t="shared" si="76"/>
        <v/>
      </c>
      <c r="P620" s="62"/>
      <c r="Q620" s="106"/>
      <c r="R620" s="107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24.75" customHeight="1">
      <c r="A621" s="27"/>
      <c r="B621" s="78"/>
      <c r="C621" s="34"/>
      <c r="D621" s="35"/>
      <c r="E621" s="36"/>
      <c r="F621" s="36"/>
      <c r="G621" s="36" t="str">
        <f t="shared" si="74"/>
        <v/>
      </c>
      <c r="H621" s="37"/>
      <c r="I621" s="32"/>
      <c r="J621" s="58"/>
      <c r="K621" s="36"/>
      <c r="L621" s="36"/>
      <c r="M621" s="36"/>
      <c r="N621" s="30" t="str">
        <f t="shared" si="75"/>
        <v/>
      </c>
      <c r="O621" s="30" t="str">
        <f t="shared" si="76"/>
        <v/>
      </c>
      <c r="P621" s="62"/>
      <c r="Q621" s="106"/>
      <c r="R621" s="107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24.75" customHeight="1">
      <c r="A622" s="33"/>
      <c r="B622" s="78"/>
      <c r="C622" s="34"/>
      <c r="D622" s="35"/>
      <c r="E622" s="36"/>
      <c r="F622" s="36"/>
      <c r="G622" s="36" t="str">
        <f t="shared" si="74"/>
        <v/>
      </c>
      <c r="H622" s="37"/>
      <c r="I622" s="32"/>
      <c r="J622" s="58"/>
      <c r="K622" s="36"/>
      <c r="L622" s="36"/>
      <c r="M622" s="36"/>
      <c r="N622" s="30" t="str">
        <f t="shared" si="75"/>
        <v/>
      </c>
      <c r="O622" s="30" t="str">
        <f t="shared" si="76"/>
        <v/>
      </c>
      <c r="P622" s="62"/>
      <c r="Q622" s="106"/>
      <c r="R622" s="107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24.75" customHeight="1">
      <c r="A623" s="27"/>
      <c r="B623" s="78"/>
      <c r="C623" s="34"/>
      <c r="D623" s="35"/>
      <c r="E623" s="36"/>
      <c r="F623" s="36"/>
      <c r="G623" s="36" t="str">
        <f t="shared" si="74"/>
        <v/>
      </c>
      <c r="H623" s="37"/>
      <c r="I623" s="32"/>
      <c r="J623" s="58"/>
      <c r="K623" s="36"/>
      <c r="L623" s="36"/>
      <c r="M623" s="36"/>
      <c r="N623" s="30" t="str">
        <f t="shared" si="75"/>
        <v/>
      </c>
      <c r="O623" s="30" t="str">
        <f t="shared" si="76"/>
        <v/>
      </c>
      <c r="P623" s="62"/>
      <c r="Q623" s="106"/>
      <c r="R623" s="107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24.75" customHeight="1">
      <c r="A624" s="33"/>
      <c r="B624" s="78"/>
      <c r="C624" s="34"/>
      <c r="D624" s="35"/>
      <c r="E624" s="36"/>
      <c r="F624" s="36"/>
      <c r="G624" s="36" t="str">
        <f t="shared" si="74"/>
        <v/>
      </c>
      <c r="H624" s="37"/>
      <c r="I624" s="32"/>
      <c r="J624" s="58"/>
      <c r="K624" s="36"/>
      <c r="L624" s="36"/>
      <c r="M624" s="36"/>
      <c r="N624" s="30" t="str">
        <f t="shared" si="75"/>
        <v/>
      </c>
      <c r="O624" s="30" t="str">
        <f t="shared" si="76"/>
        <v/>
      </c>
      <c r="P624" s="62"/>
      <c r="Q624" s="106"/>
      <c r="R624" s="107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24.75" customHeight="1">
      <c r="A625" s="27"/>
      <c r="B625" s="78"/>
      <c r="C625" s="34"/>
      <c r="D625" s="35"/>
      <c r="E625" s="36"/>
      <c r="F625" s="36"/>
      <c r="G625" s="36" t="str">
        <f t="shared" si="74"/>
        <v/>
      </c>
      <c r="H625" s="37"/>
      <c r="I625" s="32"/>
      <c r="J625" s="58"/>
      <c r="K625" s="36"/>
      <c r="L625" s="36"/>
      <c r="M625" s="36"/>
      <c r="N625" s="30" t="str">
        <f t="shared" si="75"/>
        <v/>
      </c>
      <c r="O625" s="30" t="str">
        <f t="shared" si="76"/>
        <v/>
      </c>
      <c r="P625" s="62"/>
      <c r="Q625" s="106"/>
      <c r="R625" s="107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24.75" customHeight="1">
      <c r="A626" s="33"/>
      <c r="B626" s="78"/>
      <c r="C626" s="34"/>
      <c r="D626" s="35"/>
      <c r="E626" s="36"/>
      <c r="F626" s="36"/>
      <c r="G626" s="36" t="str">
        <f t="shared" si="74"/>
        <v/>
      </c>
      <c r="H626" s="37"/>
      <c r="I626" s="32"/>
      <c r="J626" s="58"/>
      <c r="K626" s="36"/>
      <c r="L626" s="36"/>
      <c r="M626" s="36"/>
      <c r="N626" s="30" t="str">
        <f t="shared" si="75"/>
        <v/>
      </c>
      <c r="O626" s="30" t="str">
        <f t="shared" si="76"/>
        <v/>
      </c>
      <c r="P626" s="62"/>
      <c r="Q626" s="106"/>
      <c r="R626" s="107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24.75" customHeight="1">
      <c r="A627" s="27"/>
      <c r="B627" s="78"/>
      <c r="C627" s="34"/>
      <c r="D627" s="35"/>
      <c r="E627" s="36"/>
      <c r="F627" s="36"/>
      <c r="G627" s="36" t="str">
        <f t="shared" si="74"/>
        <v/>
      </c>
      <c r="H627" s="37"/>
      <c r="I627" s="32"/>
      <c r="J627" s="58"/>
      <c r="K627" s="36"/>
      <c r="L627" s="36"/>
      <c r="M627" s="36"/>
      <c r="N627" s="30" t="str">
        <f t="shared" si="75"/>
        <v/>
      </c>
      <c r="O627" s="30" t="str">
        <f t="shared" si="76"/>
        <v/>
      </c>
      <c r="P627" s="62"/>
      <c r="Q627" s="106"/>
      <c r="R627" s="107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24.75" customHeight="1">
      <c r="A628" s="33"/>
      <c r="B628" s="78"/>
      <c r="C628" s="34"/>
      <c r="D628" s="35"/>
      <c r="E628" s="36"/>
      <c r="F628" s="36"/>
      <c r="G628" s="36" t="str">
        <f t="shared" si="74"/>
        <v/>
      </c>
      <c r="H628" s="37"/>
      <c r="I628" s="32"/>
      <c r="J628" s="58"/>
      <c r="K628" s="36"/>
      <c r="L628" s="36"/>
      <c r="M628" s="36"/>
      <c r="N628" s="30" t="str">
        <f t="shared" si="75"/>
        <v/>
      </c>
      <c r="O628" s="30" t="str">
        <f t="shared" si="76"/>
        <v/>
      </c>
      <c r="P628" s="62"/>
      <c r="Q628" s="106"/>
      <c r="R628" s="107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24.75" customHeight="1">
      <c r="A629" s="27"/>
      <c r="B629" s="78"/>
      <c r="C629" s="34"/>
      <c r="D629" s="35"/>
      <c r="E629" s="36"/>
      <c r="F629" s="36"/>
      <c r="G629" s="36" t="str">
        <f t="shared" si="74"/>
        <v/>
      </c>
      <c r="H629" s="37"/>
      <c r="I629" s="32"/>
      <c r="J629" s="58"/>
      <c r="K629" s="36"/>
      <c r="L629" s="36"/>
      <c r="M629" s="36"/>
      <c r="N629" s="30" t="str">
        <f t="shared" si="75"/>
        <v/>
      </c>
      <c r="O629" s="30" t="str">
        <f t="shared" si="76"/>
        <v/>
      </c>
      <c r="P629" s="62"/>
      <c r="Q629" s="106"/>
      <c r="R629" s="107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24.75" customHeight="1">
      <c r="A630" s="33"/>
      <c r="B630" s="78"/>
      <c r="C630" s="34"/>
      <c r="D630" s="35"/>
      <c r="E630" s="36"/>
      <c r="F630" s="36"/>
      <c r="G630" s="36" t="str">
        <f t="shared" si="74"/>
        <v/>
      </c>
      <c r="H630" s="37"/>
      <c r="I630" s="32"/>
      <c r="J630" s="58"/>
      <c r="K630" s="36"/>
      <c r="L630" s="36"/>
      <c r="M630" s="36"/>
      <c r="N630" s="30" t="str">
        <f t="shared" si="75"/>
        <v/>
      </c>
      <c r="O630" s="30" t="str">
        <f t="shared" si="76"/>
        <v/>
      </c>
      <c r="P630" s="62"/>
      <c r="Q630" s="106"/>
      <c r="R630" s="107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24.75" customHeight="1">
      <c r="A631" s="27"/>
      <c r="B631" s="78"/>
      <c r="C631" s="34"/>
      <c r="D631" s="35"/>
      <c r="E631" s="36"/>
      <c r="F631" s="36"/>
      <c r="G631" s="36" t="str">
        <f t="shared" si="74"/>
        <v/>
      </c>
      <c r="H631" s="37"/>
      <c r="I631" s="32"/>
      <c r="J631" s="58"/>
      <c r="K631" s="36"/>
      <c r="L631" s="36"/>
      <c r="M631" s="36"/>
      <c r="N631" s="30" t="str">
        <f t="shared" si="75"/>
        <v/>
      </c>
      <c r="O631" s="30" t="str">
        <f t="shared" si="76"/>
        <v/>
      </c>
      <c r="P631" s="62"/>
      <c r="Q631" s="106"/>
      <c r="R631" s="107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24.75" customHeight="1">
      <c r="A632" s="33"/>
      <c r="B632" s="78"/>
      <c r="C632" s="34"/>
      <c r="D632" s="35"/>
      <c r="E632" s="36"/>
      <c r="F632" s="36"/>
      <c r="G632" s="36" t="str">
        <f t="shared" si="74"/>
        <v/>
      </c>
      <c r="H632" s="37"/>
      <c r="I632" s="32"/>
      <c r="J632" s="58"/>
      <c r="K632" s="36"/>
      <c r="L632" s="36"/>
      <c r="M632" s="36"/>
      <c r="N632" s="30" t="str">
        <f t="shared" si="75"/>
        <v/>
      </c>
      <c r="O632" s="30" t="str">
        <f t="shared" si="76"/>
        <v/>
      </c>
      <c r="P632" s="62"/>
      <c r="Q632" s="106"/>
      <c r="R632" s="107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24.75" customHeight="1">
      <c r="A633" s="27"/>
      <c r="B633" s="78"/>
      <c r="C633" s="34"/>
      <c r="D633" s="35"/>
      <c r="E633" s="36"/>
      <c r="F633" s="36"/>
      <c r="G633" s="36" t="str">
        <f t="shared" si="74"/>
        <v/>
      </c>
      <c r="H633" s="37"/>
      <c r="I633" s="32"/>
      <c r="J633" s="58"/>
      <c r="K633" s="36"/>
      <c r="L633" s="36"/>
      <c r="M633" s="36"/>
      <c r="N633" s="30" t="str">
        <f t="shared" si="75"/>
        <v/>
      </c>
      <c r="O633" s="30" t="str">
        <f t="shared" si="76"/>
        <v/>
      </c>
      <c r="P633" s="62"/>
      <c r="Q633" s="106"/>
      <c r="R633" s="107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24.75" customHeight="1">
      <c r="A634" s="33"/>
      <c r="B634" s="78"/>
      <c r="C634" s="34"/>
      <c r="D634" s="35"/>
      <c r="E634" s="36"/>
      <c r="F634" s="36"/>
      <c r="G634" s="36" t="str">
        <f t="shared" si="74"/>
        <v/>
      </c>
      <c r="H634" s="37"/>
      <c r="I634" s="32"/>
      <c r="J634" s="58"/>
      <c r="K634" s="36"/>
      <c r="L634" s="36"/>
      <c r="M634" s="36"/>
      <c r="N634" s="30" t="str">
        <f t="shared" si="75"/>
        <v/>
      </c>
      <c r="O634" s="30" t="str">
        <f t="shared" si="76"/>
        <v/>
      </c>
      <c r="P634" s="62"/>
      <c r="Q634" s="106"/>
      <c r="R634" s="107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24.75" customHeight="1">
      <c r="A635" s="27"/>
      <c r="B635" s="78"/>
      <c r="C635" s="34"/>
      <c r="D635" s="35"/>
      <c r="E635" s="36"/>
      <c r="F635" s="36"/>
      <c r="G635" s="36" t="str">
        <f t="shared" si="74"/>
        <v/>
      </c>
      <c r="H635" s="37"/>
      <c r="I635" s="32"/>
      <c r="J635" s="58"/>
      <c r="K635" s="36"/>
      <c r="L635" s="36"/>
      <c r="M635" s="36"/>
      <c r="N635" s="30" t="str">
        <f t="shared" si="75"/>
        <v/>
      </c>
      <c r="O635" s="30" t="str">
        <f t="shared" si="76"/>
        <v/>
      </c>
      <c r="P635" s="62"/>
      <c r="Q635" s="106"/>
      <c r="R635" s="107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24.75" customHeight="1">
      <c r="A636" s="33"/>
      <c r="B636" s="78"/>
      <c r="C636" s="34"/>
      <c r="D636" s="35"/>
      <c r="E636" s="36"/>
      <c r="F636" s="36"/>
      <c r="G636" s="36" t="str">
        <f t="shared" si="74"/>
        <v/>
      </c>
      <c r="H636" s="37"/>
      <c r="I636" s="32"/>
      <c r="J636" s="58"/>
      <c r="K636" s="36"/>
      <c r="L636" s="36"/>
      <c r="M636" s="36"/>
      <c r="N636" s="30" t="str">
        <f t="shared" si="75"/>
        <v/>
      </c>
      <c r="O636" s="30" t="str">
        <f t="shared" si="76"/>
        <v/>
      </c>
      <c r="P636" s="62"/>
      <c r="Q636" s="106"/>
      <c r="R636" s="107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24.75" customHeight="1">
      <c r="A637" s="27"/>
      <c r="B637" s="78"/>
      <c r="C637" s="34"/>
      <c r="D637" s="35"/>
      <c r="E637" s="36"/>
      <c r="F637" s="36"/>
      <c r="G637" s="36" t="str">
        <f t="shared" si="74"/>
        <v/>
      </c>
      <c r="H637" s="37"/>
      <c r="I637" s="32"/>
      <c r="J637" s="58"/>
      <c r="K637" s="36"/>
      <c r="L637" s="36"/>
      <c r="M637" s="36"/>
      <c r="N637" s="30" t="str">
        <f t="shared" si="75"/>
        <v/>
      </c>
      <c r="O637" s="30" t="str">
        <f t="shared" si="76"/>
        <v/>
      </c>
      <c r="P637" s="62"/>
      <c r="Q637" s="106"/>
      <c r="R637" s="107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24.75" customHeight="1">
      <c r="A638" s="33"/>
      <c r="B638" s="78"/>
      <c r="C638" s="34"/>
      <c r="D638" s="35"/>
      <c r="E638" s="36"/>
      <c r="F638" s="36"/>
      <c r="G638" s="36" t="str">
        <f t="shared" si="74"/>
        <v/>
      </c>
      <c r="H638" s="37"/>
      <c r="I638" s="32"/>
      <c r="J638" s="58"/>
      <c r="K638" s="36"/>
      <c r="L638" s="36"/>
      <c r="M638" s="36"/>
      <c r="N638" s="30" t="str">
        <f t="shared" si="75"/>
        <v/>
      </c>
      <c r="O638" s="30" t="str">
        <f t="shared" si="76"/>
        <v/>
      </c>
      <c r="P638" s="62"/>
      <c r="Q638" s="106"/>
      <c r="R638" s="107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24.75" customHeight="1">
      <c r="A639" s="38"/>
      <c r="B639" s="79"/>
      <c r="C639" s="39"/>
      <c r="D639" s="40"/>
      <c r="E639" s="41"/>
      <c r="F639" s="41"/>
      <c r="G639" s="41" t="str">
        <f t="shared" si="74"/>
        <v/>
      </c>
      <c r="H639" s="42"/>
      <c r="I639" s="24"/>
      <c r="J639" s="64"/>
      <c r="K639" s="41"/>
      <c r="L639" s="41"/>
      <c r="M639" s="41"/>
      <c r="N639" s="41" t="str">
        <f t="shared" si="75"/>
        <v/>
      </c>
      <c r="O639" s="41" t="str">
        <f t="shared" si="76"/>
        <v/>
      </c>
      <c r="P639" s="65"/>
      <c r="Q639" s="108"/>
      <c r="R639" s="109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24.75" customHeight="1">
      <c r="A640" s="10"/>
      <c r="B640" s="67"/>
      <c r="C640" s="67"/>
      <c r="D640" s="68"/>
      <c r="E640" s="25"/>
      <c r="F640" s="25"/>
      <c r="G640" s="25"/>
      <c r="H640" s="69"/>
      <c r="I640" s="70"/>
      <c r="J640" s="70"/>
      <c r="K640" s="25"/>
      <c r="L640" s="25"/>
      <c r="M640" s="25"/>
      <c r="N640" s="25"/>
      <c r="O640" s="25"/>
      <c r="P640" s="26"/>
      <c r="Q640" s="26"/>
      <c r="R640" s="2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24.75" customHeight="1">
      <c r="A641" s="110" t="s">
        <v>48</v>
      </c>
      <c r="B641" s="111"/>
      <c r="C641" s="111"/>
      <c r="D641" s="111"/>
      <c r="E641" s="111"/>
      <c r="F641" s="111"/>
      <c r="G641" s="111"/>
      <c r="H641" s="112"/>
      <c r="I641" s="70"/>
      <c r="J641" s="70"/>
      <c r="K641" s="115">
        <v>27</v>
      </c>
      <c r="L641" s="114"/>
      <c r="M641" s="114"/>
      <c r="N641" s="114"/>
      <c r="O641" s="114"/>
      <c r="P641" s="114"/>
      <c r="Q641" s="114"/>
      <c r="R641" s="114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29.25" customHeight="1">
      <c r="A642" s="5"/>
      <c r="B642" s="6" t="s">
        <v>14</v>
      </c>
      <c r="C642" s="7"/>
      <c r="D642" s="116"/>
      <c r="E642" s="114"/>
      <c r="F642" s="114"/>
      <c r="G642" s="114"/>
      <c r="H642" s="9" t="s">
        <v>15</v>
      </c>
      <c r="I642" s="8"/>
      <c r="J642" s="5"/>
      <c r="K642" s="117"/>
      <c r="L642" s="97"/>
      <c r="M642" s="96" t="s">
        <v>16</v>
      </c>
      <c r="N642" s="97"/>
      <c r="O642" s="97"/>
      <c r="P642" s="97"/>
      <c r="Q642" s="97"/>
      <c r="R642" s="97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</row>
    <row r="643" spans="1:29" ht="1.5" hidden="1" customHeight="1">
      <c r="A643" s="12"/>
      <c r="B643" s="4"/>
      <c r="C643" s="4"/>
      <c r="D643" s="13"/>
      <c r="E643" s="13"/>
      <c r="F643" s="13"/>
      <c r="G643" s="13"/>
      <c r="H643" s="14"/>
      <c r="I643" s="12"/>
      <c r="J643" s="12"/>
      <c r="K643" s="46"/>
      <c r="L643" s="46"/>
      <c r="M643" s="46"/>
      <c r="N643" s="46"/>
      <c r="O643" s="46"/>
      <c r="P643" s="47"/>
      <c r="Q643" s="4"/>
      <c r="R643" s="4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34.5" customHeight="1">
      <c r="A644" s="118" t="s">
        <v>2</v>
      </c>
      <c r="B644" s="120" t="s">
        <v>3</v>
      </c>
      <c r="C644" s="15"/>
      <c r="D644" s="16" t="s">
        <v>4</v>
      </c>
      <c r="E644" s="16" t="s">
        <v>5</v>
      </c>
      <c r="F644" s="16" t="s">
        <v>6</v>
      </c>
      <c r="G644" s="16" t="s">
        <v>7</v>
      </c>
      <c r="H644" s="121" t="s">
        <v>8</v>
      </c>
      <c r="I644" s="17"/>
      <c r="J644" s="48"/>
      <c r="K644" s="16" t="s">
        <v>17</v>
      </c>
      <c r="L644" s="16" t="s">
        <v>18</v>
      </c>
      <c r="M644" s="16" t="s">
        <v>19</v>
      </c>
      <c r="N644" s="16" t="s">
        <v>20</v>
      </c>
      <c r="O644" s="49" t="s">
        <v>21</v>
      </c>
      <c r="P644" s="50"/>
      <c r="Q644" s="98" t="s">
        <v>22</v>
      </c>
      <c r="R644" s="99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22.25" customHeight="1">
      <c r="A645" s="119"/>
      <c r="B645" s="119"/>
      <c r="C645" s="18"/>
      <c r="D645" s="19" t="s">
        <v>9</v>
      </c>
      <c r="E645" s="19" t="s">
        <v>10</v>
      </c>
      <c r="F645" s="19" t="s">
        <v>11</v>
      </c>
      <c r="G645" s="19" t="s">
        <v>12</v>
      </c>
      <c r="H645" s="119"/>
      <c r="I645" s="17"/>
      <c r="J645" s="48"/>
      <c r="K645" s="19" t="s">
        <v>9</v>
      </c>
      <c r="L645" s="19" t="s">
        <v>10</v>
      </c>
      <c r="M645" s="19" t="s">
        <v>11</v>
      </c>
      <c r="N645" s="19" t="s">
        <v>12</v>
      </c>
      <c r="O645" s="19"/>
      <c r="P645" s="51" t="s">
        <v>23</v>
      </c>
      <c r="Q645" s="100"/>
      <c r="R645" s="101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24.75" customHeight="1">
      <c r="A646" s="20"/>
      <c r="B646" s="21"/>
      <c r="C646" s="21"/>
      <c r="D646" s="22">
        <v>0.3</v>
      </c>
      <c r="E646" s="22">
        <v>0.3</v>
      </c>
      <c r="F646" s="22">
        <v>0.4</v>
      </c>
      <c r="G646" s="22">
        <v>1</v>
      </c>
      <c r="H646" s="52"/>
      <c r="I646" s="53"/>
      <c r="J646" s="54"/>
      <c r="K646" s="55">
        <f t="shared" ref="K646:M646" si="77">D646</f>
        <v>0.3</v>
      </c>
      <c r="L646" s="55">
        <f t="shared" si="77"/>
        <v>0.3</v>
      </c>
      <c r="M646" s="55">
        <f t="shared" si="77"/>
        <v>0.4</v>
      </c>
      <c r="N646" s="22">
        <v>1</v>
      </c>
      <c r="O646" s="22">
        <v>1</v>
      </c>
      <c r="P646" s="56"/>
      <c r="Q646" s="102"/>
      <c r="R646" s="103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</row>
    <row r="647" spans="1:29" ht="24.75" customHeight="1">
      <c r="A647" s="27"/>
      <c r="B647" s="78"/>
      <c r="C647" s="34"/>
      <c r="D647" s="35"/>
      <c r="E647" s="36"/>
      <c r="F647" s="36"/>
      <c r="G647" s="36" t="str">
        <f t="shared" ref="G647:G671" si="78">IF(COUNT(D647:F647)&gt;3,SUM(D647:F647),"")</f>
        <v/>
      </c>
      <c r="H647" s="37"/>
      <c r="I647" s="32"/>
      <c r="J647" s="58"/>
      <c r="K647" s="36"/>
      <c r="L647" s="36"/>
      <c r="M647" s="36"/>
      <c r="N647" s="30" t="str">
        <f t="shared" ref="N647:N671" si="79">IF(COUNT(K647:M647)&gt;3,SUM(K647:M647),"")</f>
        <v/>
      </c>
      <c r="O647" s="30" t="str">
        <f t="shared" ref="O647:O671" si="80">IF(COUNT(N647,G615)&gt;=2,ROUND((N647+G615)/2,0),"")</f>
        <v/>
      </c>
      <c r="P647" s="77"/>
      <c r="Q647" s="106"/>
      <c r="R647" s="107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24.75" customHeight="1">
      <c r="A648" s="33"/>
      <c r="B648" s="78"/>
      <c r="C648" s="34"/>
      <c r="D648" s="35"/>
      <c r="E648" s="36"/>
      <c r="F648" s="36"/>
      <c r="G648" s="36" t="str">
        <f t="shared" si="78"/>
        <v/>
      </c>
      <c r="H648" s="37"/>
      <c r="I648" s="32"/>
      <c r="J648" s="58"/>
      <c r="K648" s="36"/>
      <c r="L648" s="36"/>
      <c r="M648" s="36"/>
      <c r="N648" s="30" t="str">
        <f t="shared" si="79"/>
        <v/>
      </c>
      <c r="O648" s="30" t="str">
        <f t="shared" si="80"/>
        <v/>
      </c>
      <c r="P648" s="62"/>
      <c r="Q648" s="106"/>
      <c r="R648" s="107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24.75" customHeight="1">
      <c r="A649" s="27"/>
      <c r="B649" s="78"/>
      <c r="C649" s="34"/>
      <c r="D649" s="35"/>
      <c r="E649" s="36"/>
      <c r="F649" s="36"/>
      <c r="G649" s="36" t="str">
        <f t="shared" si="78"/>
        <v/>
      </c>
      <c r="H649" s="37"/>
      <c r="I649" s="32"/>
      <c r="J649" s="58"/>
      <c r="K649" s="36"/>
      <c r="L649" s="36"/>
      <c r="M649" s="36"/>
      <c r="N649" s="30" t="str">
        <f t="shared" si="79"/>
        <v/>
      </c>
      <c r="O649" s="30" t="str">
        <f t="shared" si="80"/>
        <v/>
      </c>
      <c r="P649" s="62"/>
      <c r="Q649" s="106"/>
      <c r="R649" s="107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24.75" customHeight="1">
      <c r="A650" s="33"/>
      <c r="B650" s="78"/>
      <c r="C650" s="34"/>
      <c r="D650" s="35"/>
      <c r="E650" s="36"/>
      <c r="F650" s="36"/>
      <c r="G650" s="36" t="str">
        <f t="shared" si="78"/>
        <v/>
      </c>
      <c r="H650" s="37"/>
      <c r="I650" s="32"/>
      <c r="J650" s="58"/>
      <c r="K650" s="36"/>
      <c r="L650" s="36"/>
      <c r="M650" s="36"/>
      <c r="N650" s="30" t="str">
        <f t="shared" si="79"/>
        <v/>
      </c>
      <c r="O650" s="30" t="str">
        <f t="shared" si="80"/>
        <v/>
      </c>
      <c r="P650" s="62"/>
      <c r="Q650" s="106"/>
      <c r="R650" s="107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24.75" customHeight="1">
      <c r="A651" s="27"/>
      <c r="B651" s="78"/>
      <c r="C651" s="34"/>
      <c r="D651" s="35"/>
      <c r="E651" s="36"/>
      <c r="F651" s="36"/>
      <c r="G651" s="36" t="str">
        <f t="shared" si="78"/>
        <v/>
      </c>
      <c r="H651" s="37"/>
      <c r="I651" s="32"/>
      <c r="J651" s="58"/>
      <c r="K651" s="36"/>
      <c r="L651" s="36"/>
      <c r="M651" s="36"/>
      <c r="N651" s="30" t="str">
        <f t="shared" si="79"/>
        <v/>
      </c>
      <c r="O651" s="30" t="str">
        <f t="shared" si="80"/>
        <v/>
      </c>
      <c r="P651" s="62"/>
      <c r="Q651" s="106"/>
      <c r="R651" s="107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24.75" customHeight="1">
      <c r="A652" s="33"/>
      <c r="B652" s="78"/>
      <c r="C652" s="34"/>
      <c r="D652" s="35"/>
      <c r="E652" s="36"/>
      <c r="F652" s="36"/>
      <c r="G652" s="36" t="str">
        <f t="shared" si="78"/>
        <v/>
      </c>
      <c r="H652" s="37"/>
      <c r="I652" s="32"/>
      <c r="J652" s="58"/>
      <c r="K652" s="36"/>
      <c r="L652" s="36"/>
      <c r="M652" s="36"/>
      <c r="N652" s="30" t="str">
        <f t="shared" si="79"/>
        <v/>
      </c>
      <c r="O652" s="30" t="str">
        <f t="shared" si="80"/>
        <v/>
      </c>
      <c r="P652" s="62"/>
      <c r="Q652" s="106"/>
      <c r="R652" s="107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24.75" customHeight="1">
      <c r="A653" s="27"/>
      <c r="B653" s="78"/>
      <c r="C653" s="34"/>
      <c r="D653" s="35"/>
      <c r="E653" s="36"/>
      <c r="F653" s="36"/>
      <c r="G653" s="36" t="str">
        <f t="shared" si="78"/>
        <v/>
      </c>
      <c r="H653" s="37"/>
      <c r="I653" s="32"/>
      <c r="J653" s="58"/>
      <c r="K653" s="36"/>
      <c r="L653" s="36"/>
      <c r="M653" s="36"/>
      <c r="N653" s="30" t="str">
        <f t="shared" si="79"/>
        <v/>
      </c>
      <c r="O653" s="30" t="str">
        <f t="shared" si="80"/>
        <v/>
      </c>
      <c r="P653" s="62"/>
      <c r="Q653" s="106"/>
      <c r="R653" s="107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24.75" customHeight="1">
      <c r="A654" s="33"/>
      <c r="B654" s="78"/>
      <c r="C654" s="34"/>
      <c r="D654" s="35"/>
      <c r="E654" s="36"/>
      <c r="F654" s="36"/>
      <c r="G654" s="36" t="str">
        <f t="shared" si="78"/>
        <v/>
      </c>
      <c r="H654" s="37"/>
      <c r="I654" s="32"/>
      <c r="J654" s="58"/>
      <c r="K654" s="36"/>
      <c r="L654" s="36"/>
      <c r="M654" s="36"/>
      <c r="N654" s="30" t="str">
        <f t="shared" si="79"/>
        <v/>
      </c>
      <c r="O654" s="30" t="str">
        <f t="shared" si="80"/>
        <v/>
      </c>
      <c r="P654" s="62"/>
      <c r="Q654" s="106"/>
      <c r="R654" s="107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24.75" customHeight="1">
      <c r="A655" s="27"/>
      <c r="B655" s="78"/>
      <c r="C655" s="34"/>
      <c r="D655" s="35"/>
      <c r="E655" s="36"/>
      <c r="F655" s="36"/>
      <c r="G655" s="36" t="str">
        <f t="shared" si="78"/>
        <v/>
      </c>
      <c r="H655" s="37"/>
      <c r="I655" s="32"/>
      <c r="J655" s="58"/>
      <c r="K655" s="36"/>
      <c r="L655" s="36"/>
      <c r="M655" s="36"/>
      <c r="N655" s="30" t="str">
        <f t="shared" si="79"/>
        <v/>
      </c>
      <c r="O655" s="30" t="str">
        <f t="shared" si="80"/>
        <v/>
      </c>
      <c r="P655" s="62"/>
      <c r="Q655" s="106"/>
      <c r="R655" s="107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24.75" customHeight="1">
      <c r="A656" s="33"/>
      <c r="B656" s="78"/>
      <c r="C656" s="34"/>
      <c r="D656" s="35"/>
      <c r="E656" s="36"/>
      <c r="F656" s="36"/>
      <c r="G656" s="36" t="str">
        <f t="shared" si="78"/>
        <v/>
      </c>
      <c r="H656" s="37"/>
      <c r="I656" s="32"/>
      <c r="J656" s="58"/>
      <c r="K656" s="36"/>
      <c r="L656" s="36"/>
      <c r="M656" s="36"/>
      <c r="N656" s="30" t="str">
        <f t="shared" si="79"/>
        <v/>
      </c>
      <c r="O656" s="30" t="str">
        <f t="shared" si="80"/>
        <v/>
      </c>
      <c r="P656" s="62"/>
      <c r="Q656" s="106"/>
      <c r="R656" s="107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24.75" customHeight="1">
      <c r="A657" s="27"/>
      <c r="B657" s="78"/>
      <c r="C657" s="34"/>
      <c r="D657" s="35"/>
      <c r="E657" s="36"/>
      <c r="F657" s="36"/>
      <c r="G657" s="36" t="str">
        <f t="shared" si="78"/>
        <v/>
      </c>
      <c r="H657" s="37"/>
      <c r="I657" s="32"/>
      <c r="J657" s="58"/>
      <c r="K657" s="36"/>
      <c r="L657" s="36"/>
      <c r="M657" s="36"/>
      <c r="N657" s="30" t="str">
        <f t="shared" si="79"/>
        <v/>
      </c>
      <c r="O657" s="30" t="str">
        <f t="shared" si="80"/>
        <v/>
      </c>
      <c r="P657" s="62"/>
      <c r="Q657" s="106"/>
      <c r="R657" s="107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24.75" customHeight="1">
      <c r="A658" s="33"/>
      <c r="B658" s="78"/>
      <c r="C658" s="34"/>
      <c r="D658" s="35"/>
      <c r="E658" s="36"/>
      <c r="F658" s="36"/>
      <c r="G658" s="36" t="str">
        <f t="shared" si="78"/>
        <v/>
      </c>
      <c r="H658" s="37"/>
      <c r="I658" s="32"/>
      <c r="J658" s="58"/>
      <c r="K658" s="36"/>
      <c r="L658" s="36"/>
      <c r="M658" s="36"/>
      <c r="N658" s="30" t="str">
        <f t="shared" si="79"/>
        <v/>
      </c>
      <c r="O658" s="30" t="str">
        <f t="shared" si="80"/>
        <v/>
      </c>
      <c r="P658" s="62"/>
      <c r="Q658" s="106"/>
      <c r="R658" s="107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24.75" customHeight="1">
      <c r="A659" s="27"/>
      <c r="B659" s="78"/>
      <c r="C659" s="34"/>
      <c r="D659" s="35"/>
      <c r="E659" s="36"/>
      <c r="F659" s="36"/>
      <c r="G659" s="36" t="str">
        <f t="shared" si="78"/>
        <v/>
      </c>
      <c r="H659" s="37"/>
      <c r="I659" s="32"/>
      <c r="J659" s="58"/>
      <c r="K659" s="36"/>
      <c r="L659" s="36"/>
      <c r="M659" s="36"/>
      <c r="N659" s="30" t="str">
        <f t="shared" si="79"/>
        <v/>
      </c>
      <c r="O659" s="30" t="str">
        <f t="shared" si="80"/>
        <v/>
      </c>
      <c r="P659" s="62"/>
      <c r="Q659" s="106"/>
      <c r="R659" s="107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24.75" customHeight="1">
      <c r="A660" s="33"/>
      <c r="B660" s="78"/>
      <c r="C660" s="34"/>
      <c r="D660" s="35"/>
      <c r="E660" s="36"/>
      <c r="F660" s="36"/>
      <c r="G660" s="36" t="str">
        <f t="shared" si="78"/>
        <v/>
      </c>
      <c r="H660" s="37"/>
      <c r="I660" s="32"/>
      <c r="J660" s="58"/>
      <c r="K660" s="36"/>
      <c r="L660" s="36"/>
      <c r="M660" s="36"/>
      <c r="N660" s="30" t="str">
        <f t="shared" si="79"/>
        <v/>
      </c>
      <c r="O660" s="30" t="str">
        <f t="shared" si="80"/>
        <v/>
      </c>
      <c r="P660" s="62"/>
      <c r="Q660" s="106"/>
      <c r="R660" s="107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24.75" customHeight="1">
      <c r="A661" s="27"/>
      <c r="B661" s="78"/>
      <c r="C661" s="34"/>
      <c r="D661" s="35"/>
      <c r="E661" s="36"/>
      <c r="F661" s="36"/>
      <c r="G661" s="36" t="str">
        <f t="shared" si="78"/>
        <v/>
      </c>
      <c r="H661" s="37"/>
      <c r="I661" s="32"/>
      <c r="J661" s="58"/>
      <c r="K661" s="36"/>
      <c r="L661" s="36"/>
      <c r="M661" s="36"/>
      <c r="N661" s="30" t="str">
        <f t="shared" si="79"/>
        <v/>
      </c>
      <c r="O661" s="30" t="str">
        <f t="shared" si="80"/>
        <v/>
      </c>
      <c r="P661" s="62"/>
      <c r="Q661" s="106"/>
      <c r="R661" s="107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24.75" customHeight="1">
      <c r="A662" s="33"/>
      <c r="B662" s="78"/>
      <c r="C662" s="34"/>
      <c r="D662" s="35"/>
      <c r="E662" s="36"/>
      <c r="F662" s="36"/>
      <c r="G662" s="36" t="str">
        <f t="shared" si="78"/>
        <v/>
      </c>
      <c r="H662" s="37"/>
      <c r="I662" s="32"/>
      <c r="J662" s="58"/>
      <c r="K662" s="36"/>
      <c r="L662" s="36"/>
      <c r="M662" s="36"/>
      <c r="N662" s="30" t="str">
        <f t="shared" si="79"/>
        <v/>
      </c>
      <c r="O662" s="30" t="str">
        <f t="shared" si="80"/>
        <v/>
      </c>
      <c r="P662" s="62"/>
      <c r="Q662" s="106"/>
      <c r="R662" s="107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24.75" customHeight="1">
      <c r="A663" s="27"/>
      <c r="B663" s="78"/>
      <c r="C663" s="34"/>
      <c r="D663" s="35"/>
      <c r="E663" s="36"/>
      <c r="F663" s="36"/>
      <c r="G663" s="36" t="str">
        <f t="shared" si="78"/>
        <v/>
      </c>
      <c r="H663" s="37"/>
      <c r="I663" s="32"/>
      <c r="J663" s="58"/>
      <c r="K663" s="36"/>
      <c r="L663" s="36"/>
      <c r="M663" s="36"/>
      <c r="N663" s="30" t="str">
        <f t="shared" si="79"/>
        <v/>
      </c>
      <c r="O663" s="30" t="str">
        <f t="shared" si="80"/>
        <v/>
      </c>
      <c r="P663" s="62"/>
      <c r="Q663" s="106"/>
      <c r="R663" s="107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24.75" customHeight="1">
      <c r="A664" s="33"/>
      <c r="B664" s="78"/>
      <c r="C664" s="34"/>
      <c r="D664" s="35"/>
      <c r="E664" s="36"/>
      <c r="F664" s="36"/>
      <c r="G664" s="36" t="str">
        <f t="shared" si="78"/>
        <v/>
      </c>
      <c r="H664" s="37"/>
      <c r="I664" s="32"/>
      <c r="J664" s="58"/>
      <c r="K664" s="36"/>
      <c r="L664" s="36"/>
      <c r="M664" s="36"/>
      <c r="N664" s="30" t="str">
        <f t="shared" si="79"/>
        <v/>
      </c>
      <c r="O664" s="30" t="str">
        <f t="shared" si="80"/>
        <v/>
      </c>
      <c r="P664" s="62"/>
      <c r="Q664" s="106"/>
      <c r="R664" s="107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24.75" customHeight="1">
      <c r="A665" s="27"/>
      <c r="B665" s="78"/>
      <c r="C665" s="34"/>
      <c r="D665" s="35"/>
      <c r="E665" s="36"/>
      <c r="F665" s="36"/>
      <c r="G665" s="36" t="str">
        <f t="shared" si="78"/>
        <v/>
      </c>
      <c r="H665" s="37"/>
      <c r="I665" s="32"/>
      <c r="J665" s="58"/>
      <c r="K665" s="36"/>
      <c r="L665" s="36"/>
      <c r="M665" s="36"/>
      <c r="N665" s="30" t="str">
        <f t="shared" si="79"/>
        <v/>
      </c>
      <c r="O665" s="30" t="str">
        <f t="shared" si="80"/>
        <v/>
      </c>
      <c r="P665" s="62"/>
      <c r="Q665" s="106"/>
      <c r="R665" s="107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24.75" customHeight="1">
      <c r="A666" s="33"/>
      <c r="B666" s="78"/>
      <c r="C666" s="34"/>
      <c r="D666" s="35"/>
      <c r="E666" s="36"/>
      <c r="F666" s="36"/>
      <c r="G666" s="36" t="str">
        <f t="shared" si="78"/>
        <v/>
      </c>
      <c r="H666" s="37"/>
      <c r="I666" s="32"/>
      <c r="J666" s="58"/>
      <c r="K666" s="36"/>
      <c r="L666" s="36"/>
      <c r="M666" s="36"/>
      <c r="N666" s="30" t="str">
        <f t="shared" si="79"/>
        <v/>
      </c>
      <c r="O666" s="30" t="str">
        <f t="shared" si="80"/>
        <v/>
      </c>
      <c r="P666" s="62"/>
      <c r="Q666" s="106"/>
      <c r="R666" s="107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24.75" customHeight="1">
      <c r="A667" s="27"/>
      <c r="B667" s="78"/>
      <c r="C667" s="34"/>
      <c r="D667" s="35"/>
      <c r="E667" s="36"/>
      <c r="F667" s="36"/>
      <c r="G667" s="36" t="str">
        <f t="shared" si="78"/>
        <v/>
      </c>
      <c r="H667" s="37"/>
      <c r="I667" s="32"/>
      <c r="J667" s="58"/>
      <c r="K667" s="36"/>
      <c r="L667" s="36"/>
      <c r="M667" s="36"/>
      <c r="N667" s="30" t="str">
        <f t="shared" si="79"/>
        <v/>
      </c>
      <c r="O667" s="30" t="str">
        <f t="shared" si="80"/>
        <v/>
      </c>
      <c r="P667" s="62"/>
      <c r="Q667" s="106"/>
      <c r="R667" s="107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24.75" customHeight="1">
      <c r="A668" s="33"/>
      <c r="B668" s="78"/>
      <c r="C668" s="34"/>
      <c r="D668" s="35"/>
      <c r="E668" s="36"/>
      <c r="F668" s="36"/>
      <c r="G668" s="36" t="str">
        <f t="shared" si="78"/>
        <v/>
      </c>
      <c r="H668" s="37"/>
      <c r="I668" s="32"/>
      <c r="J668" s="58"/>
      <c r="K668" s="36"/>
      <c r="L668" s="36"/>
      <c r="M668" s="36"/>
      <c r="N668" s="30" t="str">
        <f t="shared" si="79"/>
        <v/>
      </c>
      <c r="O668" s="30" t="str">
        <f t="shared" si="80"/>
        <v/>
      </c>
      <c r="P668" s="62"/>
      <c r="Q668" s="106"/>
      <c r="R668" s="107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24.75" customHeight="1">
      <c r="A669" s="27"/>
      <c r="B669" s="78"/>
      <c r="C669" s="34"/>
      <c r="D669" s="35"/>
      <c r="E669" s="36"/>
      <c r="F669" s="36"/>
      <c r="G669" s="36" t="str">
        <f t="shared" si="78"/>
        <v/>
      </c>
      <c r="H669" s="37"/>
      <c r="I669" s="32"/>
      <c r="J669" s="58"/>
      <c r="K669" s="36"/>
      <c r="L669" s="36"/>
      <c r="M669" s="36"/>
      <c r="N669" s="30" t="str">
        <f t="shared" si="79"/>
        <v/>
      </c>
      <c r="O669" s="30" t="str">
        <f t="shared" si="80"/>
        <v/>
      </c>
      <c r="P669" s="62"/>
      <c r="Q669" s="106"/>
      <c r="R669" s="107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24.75" customHeight="1">
      <c r="A670" s="33"/>
      <c r="B670" s="78"/>
      <c r="C670" s="34"/>
      <c r="D670" s="35"/>
      <c r="E670" s="36"/>
      <c r="F670" s="36"/>
      <c r="G670" s="36" t="str">
        <f t="shared" si="78"/>
        <v/>
      </c>
      <c r="H670" s="37"/>
      <c r="I670" s="32"/>
      <c r="J670" s="58"/>
      <c r="K670" s="36"/>
      <c r="L670" s="36"/>
      <c r="M670" s="36"/>
      <c r="N670" s="30" t="str">
        <f t="shared" si="79"/>
        <v/>
      </c>
      <c r="O670" s="30" t="str">
        <f t="shared" si="80"/>
        <v/>
      </c>
      <c r="P670" s="62"/>
      <c r="Q670" s="106"/>
      <c r="R670" s="107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24.75" customHeight="1">
      <c r="A671" s="38"/>
      <c r="B671" s="79"/>
      <c r="C671" s="39"/>
      <c r="D671" s="40"/>
      <c r="E671" s="41"/>
      <c r="F671" s="41"/>
      <c r="G671" s="41" t="str">
        <f t="shared" si="78"/>
        <v/>
      </c>
      <c r="H671" s="42"/>
      <c r="I671" s="24"/>
      <c r="J671" s="64"/>
      <c r="K671" s="41"/>
      <c r="L671" s="41"/>
      <c r="M671" s="41"/>
      <c r="N671" s="41" t="str">
        <f t="shared" si="79"/>
        <v/>
      </c>
      <c r="O671" s="41" t="str">
        <f t="shared" si="80"/>
        <v/>
      </c>
      <c r="P671" s="65"/>
      <c r="Q671" s="108"/>
      <c r="R671" s="109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24.75" customHeight="1">
      <c r="A672" s="10"/>
      <c r="B672" s="67"/>
      <c r="C672" s="67"/>
      <c r="D672" s="68"/>
      <c r="E672" s="25"/>
      <c r="F672" s="25"/>
      <c r="G672" s="25"/>
      <c r="H672" s="69"/>
      <c r="I672" s="70"/>
      <c r="J672" s="70"/>
      <c r="K672" s="25"/>
      <c r="L672" s="25"/>
      <c r="M672" s="25"/>
      <c r="N672" s="25"/>
      <c r="O672" s="25"/>
      <c r="P672" s="26"/>
      <c r="Q672" s="26"/>
      <c r="R672" s="2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24.75" customHeight="1">
      <c r="A673" s="110" t="s">
        <v>49</v>
      </c>
      <c r="B673" s="111"/>
      <c r="C673" s="111"/>
      <c r="D673" s="111"/>
      <c r="E673" s="111"/>
      <c r="F673" s="111"/>
      <c r="G673" s="111"/>
      <c r="H673" s="112"/>
      <c r="I673" s="70"/>
      <c r="J673" s="70"/>
      <c r="K673" s="115">
        <v>23</v>
      </c>
      <c r="L673" s="114"/>
      <c r="M673" s="114"/>
      <c r="N673" s="114"/>
      <c r="O673" s="114"/>
      <c r="P673" s="114"/>
      <c r="Q673" s="114"/>
      <c r="R673" s="114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29.25" customHeight="1">
      <c r="A674" s="5"/>
      <c r="B674" s="6" t="s">
        <v>0</v>
      </c>
      <c r="C674" s="7"/>
      <c r="D674" s="116"/>
      <c r="E674" s="114"/>
      <c r="F674" s="114"/>
      <c r="G674" s="114"/>
      <c r="H674" s="9" t="s">
        <v>15</v>
      </c>
      <c r="I674" s="8"/>
      <c r="J674" s="5"/>
      <c r="K674" s="117"/>
      <c r="L674" s="97"/>
      <c r="M674" s="96" t="s">
        <v>16</v>
      </c>
      <c r="N674" s="97"/>
      <c r="O674" s="97"/>
      <c r="P674" s="97"/>
      <c r="Q674" s="97"/>
      <c r="R674" s="97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</row>
    <row r="675" spans="1:29" ht="1.5" hidden="1" customHeight="1">
      <c r="A675" s="12"/>
      <c r="B675" s="4"/>
      <c r="C675" s="4"/>
      <c r="D675" s="13"/>
      <c r="E675" s="13"/>
      <c r="F675" s="13"/>
      <c r="G675" s="13"/>
      <c r="H675" s="14"/>
      <c r="I675" s="12"/>
      <c r="J675" s="12"/>
      <c r="K675" s="46"/>
      <c r="L675" s="46"/>
      <c r="M675" s="46"/>
      <c r="N675" s="46"/>
      <c r="O675" s="46"/>
      <c r="P675" s="47"/>
      <c r="Q675" s="4"/>
      <c r="R675" s="4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34.5" customHeight="1">
      <c r="A676" s="118" t="s">
        <v>2</v>
      </c>
      <c r="B676" s="120" t="s">
        <v>3</v>
      </c>
      <c r="C676" s="15"/>
      <c r="D676" s="16" t="s">
        <v>4</v>
      </c>
      <c r="E676" s="16" t="s">
        <v>5</v>
      </c>
      <c r="F676" s="16" t="s">
        <v>6</v>
      </c>
      <c r="G676" s="16" t="s">
        <v>7</v>
      </c>
      <c r="H676" s="121" t="s">
        <v>8</v>
      </c>
      <c r="I676" s="17"/>
      <c r="J676" s="48"/>
      <c r="K676" s="16" t="s">
        <v>17</v>
      </c>
      <c r="L676" s="16" t="s">
        <v>18</v>
      </c>
      <c r="M676" s="16" t="s">
        <v>19</v>
      </c>
      <c r="N676" s="16" t="s">
        <v>20</v>
      </c>
      <c r="O676" s="49" t="s">
        <v>21</v>
      </c>
      <c r="P676" s="50"/>
      <c r="Q676" s="98" t="s">
        <v>22</v>
      </c>
      <c r="R676" s="99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22.25" customHeight="1">
      <c r="A677" s="119"/>
      <c r="B677" s="119"/>
      <c r="C677" s="18"/>
      <c r="D677" s="19" t="s">
        <v>9</v>
      </c>
      <c r="E677" s="19" t="s">
        <v>10</v>
      </c>
      <c r="F677" s="19" t="s">
        <v>11</v>
      </c>
      <c r="G677" s="19" t="s">
        <v>12</v>
      </c>
      <c r="H677" s="119"/>
      <c r="I677" s="17"/>
      <c r="J677" s="48"/>
      <c r="K677" s="19" t="s">
        <v>9</v>
      </c>
      <c r="L677" s="19" t="s">
        <v>10</v>
      </c>
      <c r="M677" s="19" t="s">
        <v>11</v>
      </c>
      <c r="N677" s="19" t="s">
        <v>12</v>
      </c>
      <c r="O677" s="19"/>
      <c r="P677" s="51" t="s">
        <v>23</v>
      </c>
      <c r="Q677" s="100"/>
      <c r="R677" s="101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24.75" customHeight="1">
      <c r="A678" s="20"/>
      <c r="B678" s="21"/>
      <c r="C678" s="21"/>
      <c r="D678" s="22">
        <v>0.3</v>
      </c>
      <c r="E678" s="22">
        <v>0.3</v>
      </c>
      <c r="F678" s="22">
        <v>0.4</v>
      </c>
      <c r="G678" s="22">
        <v>1</v>
      </c>
      <c r="H678" s="52"/>
      <c r="I678" s="53"/>
      <c r="J678" s="54"/>
      <c r="K678" s="55">
        <f t="shared" ref="K678:M678" si="81">D678</f>
        <v>0.3</v>
      </c>
      <c r="L678" s="55">
        <f t="shared" si="81"/>
        <v>0.3</v>
      </c>
      <c r="M678" s="55">
        <f t="shared" si="81"/>
        <v>0.4</v>
      </c>
      <c r="N678" s="22">
        <v>1</v>
      </c>
      <c r="O678" s="22">
        <v>1</v>
      </c>
      <c r="P678" s="56"/>
      <c r="Q678" s="102"/>
      <c r="R678" s="103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</row>
    <row r="679" spans="1:29" ht="24.75" customHeight="1">
      <c r="A679" s="27"/>
      <c r="B679" s="78"/>
      <c r="C679" s="34"/>
      <c r="D679" s="35"/>
      <c r="E679" s="36"/>
      <c r="F679" s="36"/>
      <c r="G679" s="36" t="str">
        <f t="shared" ref="G679:G703" si="82">IF(COUNT(D679:F679)&gt;3,SUM(D679:F679),"")</f>
        <v/>
      </c>
      <c r="H679" s="37"/>
      <c r="I679" s="32"/>
      <c r="J679" s="58"/>
      <c r="K679" s="36"/>
      <c r="L679" s="36"/>
      <c r="M679" s="36"/>
      <c r="N679" s="30" t="str">
        <f t="shared" ref="N679:N703" si="83">IF(COUNT(K679:M679)&gt;3,SUM(K679:M679),"")</f>
        <v/>
      </c>
      <c r="O679" s="30" t="str">
        <f t="shared" ref="O679:O703" si="84">IF(COUNT(N679,G679)&gt;=2,ROUND((N679+G679)/2,0),"")</f>
        <v/>
      </c>
      <c r="P679" s="77"/>
      <c r="Q679" s="106"/>
      <c r="R679" s="107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24.75" customHeight="1">
      <c r="A680" s="33"/>
      <c r="B680" s="78"/>
      <c r="C680" s="34"/>
      <c r="D680" s="35"/>
      <c r="E680" s="36"/>
      <c r="F680" s="36"/>
      <c r="G680" s="36" t="str">
        <f t="shared" si="82"/>
        <v/>
      </c>
      <c r="H680" s="37"/>
      <c r="I680" s="32"/>
      <c r="J680" s="58"/>
      <c r="K680" s="36"/>
      <c r="L680" s="36"/>
      <c r="M680" s="36"/>
      <c r="N680" s="30" t="str">
        <f t="shared" si="83"/>
        <v/>
      </c>
      <c r="O680" s="30" t="str">
        <f t="shared" si="84"/>
        <v/>
      </c>
      <c r="P680" s="62"/>
      <c r="Q680" s="106"/>
      <c r="R680" s="107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24.75" customHeight="1">
      <c r="A681" s="27"/>
      <c r="B681" s="78"/>
      <c r="C681" s="34"/>
      <c r="D681" s="35"/>
      <c r="E681" s="36"/>
      <c r="F681" s="36"/>
      <c r="G681" s="36" t="str">
        <f t="shared" si="82"/>
        <v/>
      </c>
      <c r="H681" s="37"/>
      <c r="I681" s="32"/>
      <c r="J681" s="58"/>
      <c r="K681" s="36"/>
      <c r="L681" s="36"/>
      <c r="M681" s="36"/>
      <c r="N681" s="30" t="str">
        <f t="shared" si="83"/>
        <v/>
      </c>
      <c r="O681" s="30" t="str">
        <f t="shared" si="84"/>
        <v/>
      </c>
      <c r="P681" s="62"/>
      <c r="Q681" s="106"/>
      <c r="R681" s="107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24.75" customHeight="1">
      <c r="A682" s="33"/>
      <c r="B682" s="34"/>
      <c r="C682" s="34"/>
      <c r="D682" s="35"/>
      <c r="E682" s="36"/>
      <c r="F682" s="36"/>
      <c r="G682" s="36" t="str">
        <f t="shared" si="82"/>
        <v/>
      </c>
      <c r="H682" s="37"/>
      <c r="I682" s="32"/>
      <c r="J682" s="58"/>
      <c r="K682" s="36"/>
      <c r="L682" s="36"/>
      <c r="M682" s="36"/>
      <c r="N682" s="30" t="str">
        <f t="shared" si="83"/>
        <v/>
      </c>
      <c r="O682" s="30" t="str">
        <f t="shared" si="84"/>
        <v/>
      </c>
      <c r="P682" s="62"/>
      <c r="Q682" s="106"/>
      <c r="R682" s="107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24.75" customHeight="1">
      <c r="A683" s="27"/>
      <c r="B683" s="34"/>
      <c r="C683" s="34"/>
      <c r="D683" s="35"/>
      <c r="E683" s="36"/>
      <c r="F683" s="36"/>
      <c r="G683" s="36" t="str">
        <f t="shared" si="82"/>
        <v/>
      </c>
      <c r="H683" s="37"/>
      <c r="I683" s="32"/>
      <c r="J683" s="58"/>
      <c r="K683" s="36"/>
      <c r="L683" s="36"/>
      <c r="M683" s="36"/>
      <c r="N683" s="30" t="str">
        <f t="shared" si="83"/>
        <v/>
      </c>
      <c r="O683" s="30" t="str">
        <f t="shared" si="84"/>
        <v/>
      </c>
      <c r="P683" s="62"/>
      <c r="Q683" s="106"/>
      <c r="R683" s="107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24.75" customHeight="1">
      <c r="A684" s="33"/>
      <c r="B684" s="34"/>
      <c r="C684" s="34"/>
      <c r="D684" s="35"/>
      <c r="E684" s="36"/>
      <c r="F684" s="36"/>
      <c r="G684" s="36" t="str">
        <f t="shared" si="82"/>
        <v/>
      </c>
      <c r="H684" s="37"/>
      <c r="I684" s="32"/>
      <c r="J684" s="58"/>
      <c r="K684" s="36"/>
      <c r="L684" s="36"/>
      <c r="M684" s="36"/>
      <c r="N684" s="30" t="str">
        <f t="shared" si="83"/>
        <v/>
      </c>
      <c r="O684" s="30" t="str">
        <f t="shared" si="84"/>
        <v/>
      </c>
      <c r="P684" s="62"/>
      <c r="Q684" s="106"/>
      <c r="R684" s="107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24.75" customHeight="1">
      <c r="A685" s="27"/>
      <c r="B685" s="34"/>
      <c r="C685" s="34"/>
      <c r="D685" s="35"/>
      <c r="E685" s="36"/>
      <c r="F685" s="36"/>
      <c r="G685" s="36" t="str">
        <f t="shared" si="82"/>
        <v/>
      </c>
      <c r="H685" s="37"/>
      <c r="I685" s="32"/>
      <c r="J685" s="58"/>
      <c r="K685" s="36"/>
      <c r="L685" s="36"/>
      <c r="M685" s="36"/>
      <c r="N685" s="30" t="str">
        <f t="shared" si="83"/>
        <v/>
      </c>
      <c r="O685" s="30" t="str">
        <f t="shared" si="84"/>
        <v/>
      </c>
      <c r="P685" s="62"/>
      <c r="Q685" s="106"/>
      <c r="R685" s="107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24.75" customHeight="1">
      <c r="A686" s="33"/>
      <c r="B686" s="34"/>
      <c r="C686" s="34"/>
      <c r="D686" s="35"/>
      <c r="E686" s="36"/>
      <c r="F686" s="36"/>
      <c r="G686" s="36" t="str">
        <f t="shared" si="82"/>
        <v/>
      </c>
      <c r="H686" s="37"/>
      <c r="I686" s="32"/>
      <c r="J686" s="58"/>
      <c r="K686" s="36"/>
      <c r="L686" s="36"/>
      <c r="M686" s="36"/>
      <c r="N686" s="30" t="str">
        <f t="shared" si="83"/>
        <v/>
      </c>
      <c r="O686" s="30" t="str">
        <f t="shared" si="84"/>
        <v/>
      </c>
      <c r="P686" s="62"/>
      <c r="Q686" s="106"/>
      <c r="R686" s="107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24.75" customHeight="1">
      <c r="A687" s="27"/>
      <c r="B687" s="34"/>
      <c r="C687" s="34"/>
      <c r="D687" s="35"/>
      <c r="E687" s="36"/>
      <c r="F687" s="36"/>
      <c r="G687" s="36" t="str">
        <f t="shared" si="82"/>
        <v/>
      </c>
      <c r="H687" s="37"/>
      <c r="I687" s="32"/>
      <c r="J687" s="58"/>
      <c r="K687" s="36"/>
      <c r="L687" s="36"/>
      <c r="M687" s="36"/>
      <c r="N687" s="30" t="str">
        <f t="shared" si="83"/>
        <v/>
      </c>
      <c r="O687" s="30" t="str">
        <f t="shared" si="84"/>
        <v/>
      </c>
      <c r="P687" s="62"/>
      <c r="Q687" s="106"/>
      <c r="R687" s="107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24.75" customHeight="1">
      <c r="A688" s="33"/>
      <c r="B688" s="34"/>
      <c r="C688" s="34"/>
      <c r="D688" s="35"/>
      <c r="E688" s="36"/>
      <c r="F688" s="36"/>
      <c r="G688" s="36" t="str">
        <f t="shared" si="82"/>
        <v/>
      </c>
      <c r="H688" s="37"/>
      <c r="I688" s="32"/>
      <c r="J688" s="58"/>
      <c r="K688" s="36"/>
      <c r="L688" s="36"/>
      <c r="M688" s="36"/>
      <c r="N688" s="30" t="str">
        <f t="shared" si="83"/>
        <v/>
      </c>
      <c r="O688" s="30" t="str">
        <f t="shared" si="84"/>
        <v/>
      </c>
      <c r="P688" s="62"/>
      <c r="Q688" s="106"/>
      <c r="R688" s="107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24.75" customHeight="1">
      <c r="A689" s="27"/>
      <c r="B689" s="34"/>
      <c r="C689" s="34"/>
      <c r="D689" s="35"/>
      <c r="E689" s="36"/>
      <c r="F689" s="36"/>
      <c r="G689" s="36" t="str">
        <f t="shared" si="82"/>
        <v/>
      </c>
      <c r="H689" s="37"/>
      <c r="I689" s="32"/>
      <c r="J689" s="58"/>
      <c r="K689" s="36"/>
      <c r="L689" s="36"/>
      <c r="M689" s="36"/>
      <c r="N689" s="30" t="str">
        <f t="shared" si="83"/>
        <v/>
      </c>
      <c r="O689" s="30" t="str">
        <f t="shared" si="84"/>
        <v/>
      </c>
      <c r="P689" s="62"/>
      <c r="Q689" s="106"/>
      <c r="R689" s="107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24.75" customHeight="1">
      <c r="A690" s="33"/>
      <c r="B690" s="34"/>
      <c r="C690" s="34"/>
      <c r="D690" s="35"/>
      <c r="E690" s="36"/>
      <c r="F690" s="36"/>
      <c r="G690" s="36" t="str">
        <f t="shared" si="82"/>
        <v/>
      </c>
      <c r="H690" s="37"/>
      <c r="I690" s="32"/>
      <c r="J690" s="58"/>
      <c r="K690" s="36"/>
      <c r="L690" s="36"/>
      <c r="M690" s="36"/>
      <c r="N690" s="30" t="str">
        <f t="shared" si="83"/>
        <v/>
      </c>
      <c r="O690" s="30" t="str">
        <f t="shared" si="84"/>
        <v/>
      </c>
      <c r="P690" s="62"/>
      <c r="Q690" s="106"/>
      <c r="R690" s="107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24.75" customHeight="1">
      <c r="A691" s="27"/>
      <c r="B691" s="34"/>
      <c r="C691" s="34"/>
      <c r="D691" s="35"/>
      <c r="E691" s="36"/>
      <c r="F691" s="36"/>
      <c r="G691" s="36" t="str">
        <f t="shared" si="82"/>
        <v/>
      </c>
      <c r="H691" s="37"/>
      <c r="I691" s="32"/>
      <c r="J691" s="58"/>
      <c r="K691" s="36"/>
      <c r="L691" s="36"/>
      <c r="M691" s="36"/>
      <c r="N691" s="30" t="str">
        <f t="shared" si="83"/>
        <v/>
      </c>
      <c r="O691" s="30" t="str">
        <f t="shared" si="84"/>
        <v/>
      </c>
      <c r="P691" s="62"/>
      <c r="Q691" s="106"/>
      <c r="R691" s="107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24.75" customHeight="1">
      <c r="A692" s="33"/>
      <c r="B692" s="34"/>
      <c r="C692" s="34"/>
      <c r="D692" s="35"/>
      <c r="E692" s="36"/>
      <c r="F692" s="36"/>
      <c r="G692" s="36" t="str">
        <f t="shared" si="82"/>
        <v/>
      </c>
      <c r="H692" s="37"/>
      <c r="I692" s="32"/>
      <c r="J692" s="58"/>
      <c r="K692" s="36"/>
      <c r="L692" s="36"/>
      <c r="M692" s="36"/>
      <c r="N692" s="30" t="str">
        <f t="shared" si="83"/>
        <v/>
      </c>
      <c r="O692" s="30" t="str">
        <f t="shared" si="84"/>
        <v/>
      </c>
      <c r="P692" s="62"/>
      <c r="Q692" s="106"/>
      <c r="R692" s="107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24.75" customHeight="1">
      <c r="A693" s="27"/>
      <c r="B693" s="34"/>
      <c r="C693" s="34"/>
      <c r="D693" s="35"/>
      <c r="E693" s="36"/>
      <c r="F693" s="36"/>
      <c r="G693" s="36" t="str">
        <f t="shared" si="82"/>
        <v/>
      </c>
      <c r="H693" s="37"/>
      <c r="I693" s="32"/>
      <c r="J693" s="58"/>
      <c r="K693" s="36"/>
      <c r="L693" s="36"/>
      <c r="M693" s="36"/>
      <c r="N693" s="30" t="str">
        <f t="shared" si="83"/>
        <v/>
      </c>
      <c r="O693" s="30" t="str">
        <f t="shared" si="84"/>
        <v/>
      </c>
      <c r="P693" s="62"/>
      <c r="Q693" s="106"/>
      <c r="R693" s="107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24.75" customHeight="1">
      <c r="A694" s="33"/>
      <c r="B694" s="34"/>
      <c r="C694" s="34"/>
      <c r="D694" s="35"/>
      <c r="E694" s="36"/>
      <c r="F694" s="36"/>
      <c r="G694" s="36" t="str">
        <f t="shared" si="82"/>
        <v/>
      </c>
      <c r="H694" s="37"/>
      <c r="I694" s="32"/>
      <c r="J694" s="58"/>
      <c r="K694" s="36"/>
      <c r="L694" s="36"/>
      <c r="M694" s="36"/>
      <c r="N694" s="30" t="str">
        <f t="shared" si="83"/>
        <v/>
      </c>
      <c r="O694" s="30" t="str">
        <f t="shared" si="84"/>
        <v/>
      </c>
      <c r="P694" s="62"/>
      <c r="Q694" s="106"/>
      <c r="R694" s="107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24.75" customHeight="1">
      <c r="A695" s="27"/>
      <c r="B695" s="34"/>
      <c r="C695" s="34"/>
      <c r="D695" s="35"/>
      <c r="E695" s="36"/>
      <c r="F695" s="36"/>
      <c r="G695" s="36" t="str">
        <f t="shared" si="82"/>
        <v/>
      </c>
      <c r="H695" s="37"/>
      <c r="I695" s="32"/>
      <c r="J695" s="58"/>
      <c r="K695" s="36"/>
      <c r="L695" s="36"/>
      <c r="M695" s="36"/>
      <c r="N695" s="30" t="str">
        <f t="shared" si="83"/>
        <v/>
      </c>
      <c r="O695" s="30" t="str">
        <f t="shared" si="84"/>
        <v/>
      </c>
      <c r="P695" s="62"/>
      <c r="Q695" s="106"/>
      <c r="R695" s="107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24.75" customHeight="1">
      <c r="A696" s="33"/>
      <c r="B696" s="34"/>
      <c r="C696" s="34"/>
      <c r="D696" s="35"/>
      <c r="E696" s="36"/>
      <c r="F696" s="36"/>
      <c r="G696" s="36" t="str">
        <f t="shared" si="82"/>
        <v/>
      </c>
      <c r="H696" s="37"/>
      <c r="I696" s="32"/>
      <c r="J696" s="58"/>
      <c r="K696" s="36"/>
      <c r="L696" s="36"/>
      <c r="M696" s="36"/>
      <c r="N696" s="30" t="str">
        <f t="shared" si="83"/>
        <v/>
      </c>
      <c r="O696" s="30" t="str">
        <f t="shared" si="84"/>
        <v/>
      </c>
      <c r="P696" s="62"/>
      <c r="Q696" s="106"/>
      <c r="R696" s="107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24.75" customHeight="1">
      <c r="A697" s="27"/>
      <c r="B697" s="34"/>
      <c r="C697" s="34"/>
      <c r="D697" s="35"/>
      <c r="E697" s="36"/>
      <c r="F697" s="36"/>
      <c r="G697" s="36" t="str">
        <f t="shared" si="82"/>
        <v/>
      </c>
      <c r="H697" s="37"/>
      <c r="I697" s="32"/>
      <c r="J697" s="58"/>
      <c r="K697" s="36"/>
      <c r="L697" s="36"/>
      <c r="M697" s="36"/>
      <c r="N697" s="30" t="str">
        <f t="shared" si="83"/>
        <v/>
      </c>
      <c r="O697" s="30" t="str">
        <f t="shared" si="84"/>
        <v/>
      </c>
      <c r="P697" s="62"/>
      <c r="Q697" s="106"/>
      <c r="R697" s="107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24.75" customHeight="1">
      <c r="A698" s="33"/>
      <c r="B698" s="34"/>
      <c r="C698" s="34"/>
      <c r="D698" s="35"/>
      <c r="E698" s="36"/>
      <c r="F698" s="36"/>
      <c r="G698" s="36" t="str">
        <f t="shared" si="82"/>
        <v/>
      </c>
      <c r="H698" s="37"/>
      <c r="I698" s="32"/>
      <c r="J698" s="58"/>
      <c r="K698" s="36"/>
      <c r="L698" s="36"/>
      <c r="M698" s="36"/>
      <c r="N698" s="30" t="str">
        <f t="shared" si="83"/>
        <v/>
      </c>
      <c r="O698" s="30" t="str">
        <f t="shared" si="84"/>
        <v/>
      </c>
      <c r="P698" s="62"/>
      <c r="Q698" s="106"/>
      <c r="R698" s="107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24.75" customHeight="1">
      <c r="A699" s="27"/>
      <c r="B699" s="34"/>
      <c r="C699" s="34"/>
      <c r="D699" s="35"/>
      <c r="E699" s="36"/>
      <c r="F699" s="36"/>
      <c r="G699" s="36" t="str">
        <f t="shared" si="82"/>
        <v/>
      </c>
      <c r="H699" s="37"/>
      <c r="I699" s="32"/>
      <c r="J699" s="58"/>
      <c r="K699" s="36"/>
      <c r="L699" s="36"/>
      <c r="M699" s="36"/>
      <c r="N699" s="30" t="str">
        <f t="shared" si="83"/>
        <v/>
      </c>
      <c r="O699" s="30" t="str">
        <f t="shared" si="84"/>
        <v/>
      </c>
      <c r="P699" s="62"/>
      <c r="Q699" s="106"/>
      <c r="R699" s="107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24.75" customHeight="1">
      <c r="A700" s="33"/>
      <c r="B700" s="34"/>
      <c r="C700" s="34"/>
      <c r="D700" s="35"/>
      <c r="E700" s="36"/>
      <c r="F700" s="36"/>
      <c r="G700" s="36" t="str">
        <f t="shared" si="82"/>
        <v/>
      </c>
      <c r="H700" s="37"/>
      <c r="I700" s="32"/>
      <c r="J700" s="58"/>
      <c r="K700" s="36"/>
      <c r="L700" s="36"/>
      <c r="M700" s="36"/>
      <c r="N700" s="30" t="str">
        <f t="shared" si="83"/>
        <v/>
      </c>
      <c r="O700" s="30" t="str">
        <f t="shared" si="84"/>
        <v/>
      </c>
      <c r="P700" s="62"/>
      <c r="Q700" s="106"/>
      <c r="R700" s="107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24.75" customHeight="1">
      <c r="A701" s="27"/>
      <c r="B701" s="34"/>
      <c r="C701" s="34"/>
      <c r="D701" s="35"/>
      <c r="E701" s="36"/>
      <c r="F701" s="36"/>
      <c r="G701" s="36" t="str">
        <f t="shared" si="82"/>
        <v/>
      </c>
      <c r="H701" s="37"/>
      <c r="I701" s="32"/>
      <c r="J701" s="58"/>
      <c r="K701" s="36"/>
      <c r="L701" s="36"/>
      <c r="M701" s="36"/>
      <c r="N701" s="30" t="str">
        <f t="shared" si="83"/>
        <v/>
      </c>
      <c r="O701" s="30" t="str">
        <f t="shared" si="84"/>
        <v/>
      </c>
      <c r="P701" s="62"/>
      <c r="Q701" s="106"/>
      <c r="R701" s="107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24.75" customHeight="1">
      <c r="A702" s="33"/>
      <c r="B702" s="34"/>
      <c r="C702" s="34"/>
      <c r="D702" s="35"/>
      <c r="E702" s="36"/>
      <c r="F702" s="36"/>
      <c r="G702" s="36" t="str">
        <f t="shared" si="82"/>
        <v/>
      </c>
      <c r="H702" s="37"/>
      <c r="I702" s="32"/>
      <c r="J702" s="58"/>
      <c r="K702" s="36"/>
      <c r="L702" s="36"/>
      <c r="M702" s="36"/>
      <c r="N702" s="30" t="str">
        <f t="shared" si="83"/>
        <v/>
      </c>
      <c r="O702" s="30" t="str">
        <f t="shared" si="84"/>
        <v/>
      </c>
      <c r="P702" s="62"/>
      <c r="Q702" s="106"/>
      <c r="R702" s="107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24.75" customHeight="1">
      <c r="A703" s="38"/>
      <c r="B703" s="39"/>
      <c r="C703" s="39"/>
      <c r="D703" s="40"/>
      <c r="E703" s="41"/>
      <c r="F703" s="41"/>
      <c r="G703" s="41" t="str">
        <f t="shared" si="82"/>
        <v/>
      </c>
      <c r="H703" s="42"/>
      <c r="I703" s="24"/>
      <c r="J703" s="64"/>
      <c r="K703" s="41"/>
      <c r="L703" s="41"/>
      <c r="M703" s="41"/>
      <c r="N703" s="41" t="str">
        <f t="shared" si="83"/>
        <v/>
      </c>
      <c r="O703" s="41" t="str">
        <f t="shared" si="84"/>
        <v/>
      </c>
      <c r="P703" s="65"/>
      <c r="Q703" s="108"/>
      <c r="R703" s="109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24.75" customHeight="1">
      <c r="A704" s="10"/>
      <c r="B704" s="67"/>
      <c r="C704" s="67"/>
      <c r="D704" s="68"/>
      <c r="E704" s="25"/>
      <c r="F704" s="25"/>
      <c r="G704" s="25"/>
      <c r="H704" s="69"/>
      <c r="I704" s="70"/>
      <c r="J704" s="70"/>
      <c r="K704" s="25"/>
      <c r="L704" s="25"/>
      <c r="M704" s="25"/>
      <c r="N704" s="25"/>
      <c r="O704" s="25"/>
      <c r="P704" s="26"/>
      <c r="Q704" s="26"/>
      <c r="R704" s="2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24.75" customHeight="1">
      <c r="A705" s="110" t="s">
        <v>50</v>
      </c>
      <c r="B705" s="111"/>
      <c r="C705" s="111"/>
      <c r="D705" s="111"/>
      <c r="E705" s="111"/>
      <c r="F705" s="111"/>
      <c r="G705" s="111"/>
      <c r="H705" s="112"/>
      <c r="I705" s="70"/>
      <c r="J705" s="70"/>
      <c r="K705" s="115">
        <v>25</v>
      </c>
      <c r="L705" s="114"/>
      <c r="M705" s="114"/>
      <c r="N705" s="114"/>
      <c r="O705" s="114"/>
      <c r="P705" s="114"/>
      <c r="Q705" s="114"/>
      <c r="R705" s="114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29.25" customHeight="1">
      <c r="A706" s="5"/>
      <c r="B706" s="6" t="s">
        <v>0</v>
      </c>
      <c r="C706" s="7"/>
      <c r="D706" s="116"/>
      <c r="E706" s="114"/>
      <c r="F706" s="114"/>
      <c r="G706" s="114"/>
      <c r="H706" s="9" t="s">
        <v>1</v>
      </c>
      <c r="I706" s="8"/>
      <c r="J706" s="5"/>
      <c r="K706" s="117"/>
      <c r="L706" s="97"/>
      <c r="M706" s="96"/>
      <c r="N706" s="97"/>
      <c r="O706" s="97"/>
      <c r="P706" s="97"/>
      <c r="Q706" s="97"/>
      <c r="R706" s="97"/>
      <c r="S706" s="11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.5" hidden="1" customHeight="1">
      <c r="A707" s="12"/>
      <c r="B707" s="4"/>
      <c r="C707" s="4"/>
      <c r="D707" s="13"/>
      <c r="E707" s="13"/>
      <c r="F707" s="13"/>
      <c r="G707" s="13"/>
      <c r="H707" s="14"/>
      <c r="I707" s="12"/>
      <c r="J707" s="12"/>
      <c r="K707" s="46"/>
      <c r="L707" s="46"/>
      <c r="M707" s="46"/>
      <c r="N707" s="46"/>
      <c r="O707" s="46"/>
      <c r="P707" s="47"/>
      <c r="Q707" s="4"/>
      <c r="R707" s="4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34.5" customHeight="1">
      <c r="A708" s="118" t="s">
        <v>2</v>
      </c>
      <c r="B708" s="120" t="s">
        <v>3</v>
      </c>
      <c r="C708" s="15"/>
      <c r="D708" s="16" t="s">
        <v>4</v>
      </c>
      <c r="E708" s="16" t="s">
        <v>5</v>
      </c>
      <c r="F708" s="16" t="s">
        <v>6</v>
      </c>
      <c r="G708" s="16" t="s">
        <v>7</v>
      </c>
      <c r="H708" s="121" t="s">
        <v>8</v>
      </c>
      <c r="I708" s="17"/>
      <c r="J708" s="48"/>
      <c r="K708" s="16" t="s">
        <v>17</v>
      </c>
      <c r="L708" s="16" t="s">
        <v>18</v>
      </c>
      <c r="M708" s="16" t="s">
        <v>19</v>
      </c>
      <c r="N708" s="16" t="s">
        <v>20</v>
      </c>
      <c r="O708" s="49" t="s">
        <v>21</v>
      </c>
      <c r="P708" s="50"/>
      <c r="Q708" s="98" t="s">
        <v>22</v>
      </c>
      <c r="R708" s="99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22.25" customHeight="1">
      <c r="A709" s="119"/>
      <c r="B709" s="119"/>
      <c r="C709" s="18"/>
      <c r="D709" s="19" t="s">
        <v>9</v>
      </c>
      <c r="E709" s="19" t="s">
        <v>10</v>
      </c>
      <c r="F709" s="19" t="s">
        <v>11</v>
      </c>
      <c r="G709" s="19" t="s">
        <v>12</v>
      </c>
      <c r="H709" s="119"/>
      <c r="I709" s="17"/>
      <c r="J709" s="48"/>
      <c r="K709" s="19" t="s">
        <v>9</v>
      </c>
      <c r="L709" s="19" t="s">
        <v>10</v>
      </c>
      <c r="M709" s="19" t="s">
        <v>11</v>
      </c>
      <c r="N709" s="19" t="s">
        <v>12</v>
      </c>
      <c r="O709" s="19"/>
      <c r="P709" s="51" t="s">
        <v>23</v>
      </c>
      <c r="Q709" s="100"/>
      <c r="R709" s="101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24.75" customHeight="1">
      <c r="A710" s="20"/>
      <c r="B710" s="21"/>
      <c r="C710" s="21"/>
      <c r="D710" s="22">
        <v>0.3</v>
      </c>
      <c r="E710" s="22">
        <v>0.3</v>
      </c>
      <c r="F710" s="22">
        <v>0.4</v>
      </c>
      <c r="G710" s="22">
        <v>1</v>
      </c>
      <c r="H710" s="52"/>
      <c r="I710" s="53"/>
      <c r="J710" s="54"/>
      <c r="K710" s="55">
        <f t="shared" ref="K710:M710" si="85">D710</f>
        <v>0.3</v>
      </c>
      <c r="L710" s="55">
        <f t="shared" si="85"/>
        <v>0.3</v>
      </c>
      <c r="M710" s="55">
        <f t="shared" si="85"/>
        <v>0.4</v>
      </c>
      <c r="N710" s="22">
        <v>1</v>
      </c>
      <c r="O710" s="22">
        <v>1</v>
      </c>
      <c r="P710" s="56"/>
      <c r="Q710" s="102"/>
      <c r="R710" s="103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</row>
    <row r="711" spans="1:29" ht="24.75" customHeight="1">
      <c r="A711" s="27"/>
      <c r="B711" s="34"/>
      <c r="C711" s="34"/>
      <c r="D711" s="35"/>
      <c r="E711" s="36"/>
      <c r="F711" s="36"/>
      <c r="G711" s="36" t="str">
        <f t="shared" ref="G711:G735" si="86">IF(COUNT(D711:F711)&gt;3,SUM(D711:F711),"")</f>
        <v/>
      </c>
      <c r="H711" s="37"/>
      <c r="I711" s="32"/>
      <c r="J711" s="58"/>
      <c r="K711" s="36"/>
      <c r="L711" s="36"/>
      <c r="M711" s="36"/>
      <c r="N711" s="30" t="str">
        <f t="shared" ref="N711:N735" si="87">IF(COUNT(K711:M711)&gt;3,SUM(K711:M711),"")</f>
        <v/>
      </c>
      <c r="O711" s="30" t="str">
        <f t="shared" ref="O711:O735" si="88">IF(COUNT(N711,G711)&gt;=2,ROUND((N711+G711)/2,0),"")</f>
        <v/>
      </c>
      <c r="P711" s="77"/>
      <c r="Q711" s="106"/>
      <c r="R711" s="107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24.75" customHeight="1">
      <c r="A712" s="33"/>
      <c r="B712" s="34"/>
      <c r="C712" s="34"/>
      <c r="D712" s="35"/>
      <c r="E712" s="36"/>
      <c r="F712" s="36"/>
      <c r="G712" s="36" t="str">
        <f t="shared" si="86"/>
        <v/>
      </c>
      <c r="H712" s="37"/>
      <c r="I712" s="32"/>
      <c r="J712" s="58"/>
      <c r="K712" s="36"/>
      <c r="L712" s="36"/>
      <c r="M712" s="36"/>
      <c r="N712" s="30" t="str">
        <f t="shared" si="87"/>
        <v/>
      </c>
      <c r="O712" s="30" t="str">
        <f t="shared" si="88"/>
        <v/>
      </c>
      <c r="P712" s="62"/>
      <c r="Q712" s="106"/>
      <c r="R712" s="107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24.75" customHeight="1">
      <c r="A713" s="27"/>
      <c r="B713" s="34"/>
      <c r="C713" s="34"/>
      <c r="D713" s="35"/>
      <c r="E713" s="36"/>
      <c r="F713" s="36"/>
      <c r="G713" s="36" t="str">
        <f t="shared" si="86"/>
        <v/>
      </c>
      <c r="H713" s="37"/>
      <c r="I713" s="32"/>
      <c r="J713" s="58"/>
      <c r="K713" s="36"/>
      <c r="L713" s="36"/>
      <c r="M713" s="36"/>
      <c r="N713" s="30" t="str">
        <f t="shared" si="87"/>
        <v/>
      </c>
      <c r="O713" s="30" t="str">
        <f t="shared" si="88"/>
        <v/>
      </c>
      <c r="P713" s="62"/>
      <c r="Q713" s="106"/>
      <c r="R713" s="107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24.75" customHeight="1">
      <c r="A714" s="33"/>
      <c r="B714" s="34"/>
      <c r="C714" s="34"/>
      <c r="D714" s="35"/>
      <c r="E714" s="36"/>
      <c r="F714" s="36"/>
      <c r="G714" s="36" t="str">
        <f t="shared" si="86"/>
        <v/>
      </c>
      <c r="H714" s="37"/>
      <c r="I714" s="32"/>
      <c r="J714" s="58"/>
      <c r="K714" s="36"/>
      <c r="L714" s="36"/>
      <c r="M714" s="36"/>
      <c r="N714" s="30" t="str">
        <f t="shared" si="87"/>
        <v/>
      </c>
      <c r="O714" s="30" t="str">
        <f t="shared" si="88"/>
        <v/>
      </c>
      <c r="P714" s="62"/>
      <c r="Q714" s="106"/>
      <c r="R714" s="107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24.75" customHeight="1">
      <c r="A715" s="27"/>
      <c r="B715" s="34"/>
      <c r="C715" s="34"/>
      <c r="D715" s="35"/>
      <c r="E715" s="36"/>
      <c r="F715" s="36"/>
      <c r="G715" s="36" t="str">
        <f t="shared" si="86"/>
        <v/>
      </c>
      <c r="H715" s="37"/>
      <c r="I715" s="32"/>
      <c r="J715" s="58"/>
      <c r="K715" s="36"/>
      <c r="L715" s="36"/>
      <c r="M715" s="36"/>
      <c r="N715" s="30" t="str">
        <f t="shared" si="87"/>
        <v/>
      </c>
      <c r="O715" s="30" t="str">
        <f t="shared" si="88"/>
        <v/>
      </c>
      <c r="P715" s="62"/>
      <c r="Q715" s="106"/>
      <c r="R715" s="107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24.75" customHeight="1">
      <c r="A716" s="33"/>
      <c r="B716" s="34"/>
      <c r="C716" s="34"/>
      <c r="D716" s="35"/>
      <c r="E716" s="36"/>
      <c r="F716" s="36"/>
      <c r="G716" s="36" t="str">
        <f t="shared" si="86"/>
        <v/>
      </c>
      <c r="H716" s="37"/>
      <c r="I716" s="32"/>
      <c r="J716" s="58"/>
      <c r="K716" s="36"/>
      <c r="L716" s="36"/>
      <c r="M716" s="36"/>
      <c r="N716" s="30" t="str">
        <f t="shared" si="87"/>
        <v/>
      </c>
      <c r="O716" s="30" t="str">
        <f t="shared" si="88"/>
        <v/>
      </c>
      <c r="P716" s="62"/>
      <c r="Q716" s="106"/>
      <c r="R716" s="107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24.75" customHeight="1">
      <c r="A717" s="27"/>
      <c r="B717" s="34"/>
      <c r="C717" s="34"/>
      <c r="D717" s="35"/>
      <c r="E717" s="36"/>
      <c r="F717" s="36"/>
      <c r="G717" s="36" t="str">
        <f t="shared" si="86"/>
        <v/>
      </c>
      <c r="H717" s="37"/>
      <c r="I717" s="32"/>
      <c r="J717" s="58"/>
      <c r="K717" s="36"/>
      <c r="L717" s="36"/>
      <c r="M717" s="36"/>
      <c r="N717" s="30" t="str">
        <f t="shared" si="87"/>
        <v/>
      </c>
      <c r="O717" s="30" t="str">
        <f t="shared" si="88"/>
        <v/>
      </c>
      <c r="P717" s="62"/>
      <c r="Q717" s="106"/>
      <c r="R717" s="107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24.75" customHeight="1">
      <c r="A718" s="33"/>
      <c r="B718" s="34"/>
      <c r="C718" s="34"/>
      <c r="D718" s="35"/>
      <c r="E718" s="36"/>
      <c r="F718" s="36"/>
      <c r="G718" s="36" t="str">
        <f t="shared" si="86"/>
        <v/>
      </c>
      <c r="H718" s="37"/>
      <c r="I718" s="32"/>
      <c r="J718" s="58"/>
      <c r="K718" s="36"/>
      <c r="L718" s="36"/>
      <c r="M718" s="36"/>
      <c r="N718" s="30" t="str">
        <f t="shared" si="87"/>
        <v/>
      </c>
      <c r="O718" s="30" t="str">
        <f t="shared" si="88"/>
        <v/>
      </c>
      <c r="P718" s="62"/>
      <c r="Q718" s="106"/>
      <c r="R718" s="107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24.75" customHeight="1">
      <c r="A719" s="27"/>
      <c r="B719" s="34"/>
      <c r="C719" s="34"/>
      <c r="D719" s="35"/>
      <c r="E719" s="36"/>
      <c r="F719" s="36"/>
      <c r="G719" s="36" t="str">
        <f t="shared" si="86"/>
        <v/>
      </c>
      <c r="H719" s="37"/>
      <c r="I719" s="32"/>
      <c r="J719" s="58"/>
      <c r="K719" s="36"/>
      <c r="L719" s="36"/>
      <c r="M719" s="36"/>
      <c r="N719" s="30" t="str">
        <f t="shared" si="87"/>
        <v/>
      </c>
      <c r="O719" s="30" t="str">
        <f t="shared" si="88"/>
        <v/>
      </c>
      <c r="P719" s="62"/>
      <c r="Q719" s="106"/>
      <c r="R719" s="107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24.75" customHeight="1">
      <c r="A720" s="33"/>
      <c r="B720" s="34"/>
      <c r="C720" s="34"/>
      <c r="D720" s="35"/>
      <c r="E720" s="36"/>
      <c r="F720" s="36"/>
      <c r="G720" s="36" t="str">
        <f t="shared" si="86"/>
        <v/>
      </c>
      <c r="H720" s="37"/>
      <c r="I720" s="32"/>
      <c r="J720" s="58"/>
      <c r="K720" s="36"/>
      <c r="L720" s="36"/>
      <c r="M720" s="36"/>
      <c r="N720" s="30" t="str">
        <f t="shared" si="87"/>
        <v/>
      </c>
      <c r="O720" s="30" t="str">
        <f t="shared" si="88"/>
        <v/>
      </c>
      <c r="P720" s="62"/>
      <c r="Q720" s="106"/>
      <c r="R720" s="107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24.75" customHeight="1">
      <c r="A721" s="27"/>
      <c r="B721" s="34"/>
      <c r="C721" s="34"/>
      <c r="D721" s="35"/>
      <c r="E721" s="36"/>
      <c r="F721" s="36"/>
      <c r="G721" s="36" t="str">
        <f t="shared" si="86"/>
        <v/>
      </c>
      <c r="H721" s="37"/>
      <c r="I721" s="32"/>
      <c r="J721" s="58"/>
      <c r="K721" s="36"/>
      <c r="L721" s="36"/>
      <c r="M721" s="36"/>
      <c r="N721" s="30" t="str">
        <f t="shared" si="87"/>
        <v/>
      </c>
      <c r="O721" s="30" t="str">
        <f t="shared" si="88"/>
        <v/>
      </c>
      <c r="P721" s="62"/>
      <c r="Q721" s="106"/>
      <c r="R721" s="107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24.75" customHeight="1">
      <c r="A722" s="33"/>
      <c r="B722" s="34"/>
      <c r="C722" s="34"/>
      <c r="D722" s="35"/>
      <c r="E722" s="36"/>
      <c r="F722" s="36"/>
      <c r="G722" s="36" t="str">
        <f t="shared" si="86"/>
        <v/>
      </c>
      <c r="H722" s="37"/>
      <c r="I722" s="32"/>
      <c r="J722" s="58"/>
      <c r="K722" s="36"/>
      <c r="L722" s="36"/>
      <c r="M722" s="36"/>
      <c r="N722" s="30" t="str">
        <f t="shared" si="87"/>
        <v/>
      </c>
      <c r="O722" s="30" t="str">
        <f t="shared" si="88"/>
        <v/>
      </c>
      <c r="P722" s="62"/>
      <c r="Q722" s="106"/>
      <c r="R722" s="107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24.75" customHeight="1">
      <c r="A723" s="27"/>
      <c r="B723" s="34"/>
      <c r="C723" s="34"/>
      <c r="D723" s="35"/>
      <c r="E723" s="36"/>
      <c r="F723" s="36"/>
      <c r="G723" s="36" t="str">
        <f t="shared" si="86"/>
        <v/>
      </c>
      <c r="H723" s="37"/>
      <c r="I723" s="32"/>
      <c r="J723" s="58"/>
      <c r="K723" s="36"/>
      <c r="L723" s="36"/>
      <c r="M723" s="36"/>
      <c r="N723" s="30" t="str">
        <f t="shared" si="87"/>
        <v/>
      </c>
      <c r="O723" s="30" t="str">
        <f t="shared" si="88"/>
        <v/>
      </c>
      <c r="P723" s="62"/>
      <c r="Q723" s="106"/>
      <c r="R723" s="107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24.75" customHeight="1">
      <c r="A724" s="33"/>
      <c r="B724" s="34"/>
      <c r="C724" s="34"/>
      <c r="D724" s="35"/>
      <c r="E724" s="36"/>
      <c r="F724" s="36"/>
      <c r="G724" s="36" t="str">
        <f t="shared" si="86"/>
        <v/>
      </c>
      <c r="H724" s="37"/>
      <c r="I724" s="32"/>
      <c r="J724" s="58"/>
      <c r="K724" s="36"/>
      <c r="L724" s="36"/>
      <c r="M724" s="36"/>
      <c r="N724" s="30" t="str">
        <f t="shared" si="87"/>
        <v/>
      </c>
      <c r="O724" s="30" t="str">
        <f t="shared" si="88"/>
        <v/>
      </c>
      <c r="P724" s="62"/>
      <c r="Q724" s="106"/>
      <c r="R724" s="107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24.75" customHeight="1">
      <c r="A725" s="27"/>
      <c r="B725" s="34"/>
      <c r="C725" s="34"/>
      <c r="D725" s="35"/>
      <c r="E725" s="36"/>
      <c r="F725" s="36"/>
      <c r="G725" s="36" t="str">
        <f t="shared" si="86"/>
        <v/>
      </c>
      <c r="H725" s="37"/>
      <c r="I725" s="32"/>
      <c r="J725" s="58"/>
      <c r="K725" s="36"/>
      <c r="L725" s="36"/>
      <c r="M725" s="36"/>
      <c r="N725" s="30" t="str">
        <f t="shared" si="87"/>
        <v/>
      </c>
      <c r="O725" s="30" t="str">
        <f t="shared" si="88"/>
        <v/>
      </c>
      <c r="P725" s="62"/>
      <c r="Q725" s="106"/>
      <c r="R725" s="107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24.75" customHeight="1">
      <c r="A726" s="33"/>
      <c r="B726" s="34"/>
      <c r="C726" s="34"/>
      <c r="D726" s="35"/>
      <c r="E726" s="36"/>
      <c r="F726" s="36"/>
      <c r="G726" s="36" t="str">
        <f t="shared" si="86"/>
        <v/>
      </c>
      <c r="H726" s="37"/>
      <c r="I726" s="32"/>
      <c r="J726" s="58"/>
      <c r="K726" s="36"/>
      <c r="L726" s="36"/>
      <c r="M726" s="36"/>
      <c r="N726" s="30" t="str">
        <f t="shared" si="87"/>
        <v/>
      </c>
      <c r="O726" s="30" t="str">
        <f t="shared" si="88"/>
        <v/>
      </c>
      <c r="P726" s="62"/>
      <c r="Q726" s="106"/>
      <c r="R726" s="107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24.75" customHeight="1">
      <c r="A727" s="27"/>
      <c r="B727" s="34"/>
      <c r="C727" s="34"/>
      <c r="D727" s="35"/>
      <c r="E727" s="36"/>
      <c r="F727" s="36"/>
      <c r="G727" s="36" t="str">
        <f t="shared" si="86"/>
        <v/>
      </c>
      <c r="H727" s="37"/>
      <c r="I727" s="32"/>
      <c r="J727" s="58"/>
      <c r="K727" s="36"/>
      <c r="L727" s="36"/>
      <c r="M727" s="36"/>
      <c r="N727" s="30" t="str">
        <f t="shared" si="87"/>
        <v/>
      </c>
      <c r="O727" s="30" t="str">
        <f t="shared" si="88"/>
        <v/>
      </c>
      <c r="P727" s="62"/>
      <c r="Q727" s="106"/>
      <c r="R727" s="107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24.75" customHeight="1">
      <c r="A728" s="33"/>
      <c r="B728" s="34"/>
      <c r="C728" s="34"/>
      <c r="D728" s="35"/>
      <c r="E728" s="36"/>
      <c r="F728" s="36"/>
      <c r="G728" s="36" t="str">
        <f t="shared" si="86"/>
        <v/>
      </c>
      <c r="H728" s="37"/>
      <c r="I728" s="32"/>
      <c r="J728" s="58"/>
      <c r="K728" s="36"/>
      <c r="L728" s="36"/>
      <c r="M728" s="36"/>
      <c r="N728" s="30" t="str">
        <f t="shared" si="87"/>
        <v/>
      </c>
      <c r="O728" s="30" t="str">
        <f t="shared" si="88"/>
        <v/>
      </c>
      <c r="P728" s="62"/>
      <c r="Q728" s="106"/>
      <c r="R728" s="107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24.75" customHeight="1">
      <c r="A729" s="27"/>
      <c r="B729" s="34"/>
      <c r="C729" s="34"/>
      <c r="D729" s="35"/>
      <c r="E729" s="36"/>
      <c r="F729" s="36"/>
      <c r="G729" s="36" t="str">
        <f t="shared" si="86"/>
        <v/>
      </c>
      <c r="H729" s="37"/>
      <c r="I729" s="32"/>
      <c r="J729" s="58"/>
      <c r="K729" s="36"/>
      <c r="L729" s="36"/>
      <c r="M729" s="36"/>
      <c r="N729" s="30" t="str">
        <f t="shared" si="87"/>
        <v/>
      </c>
      <c r="O729" s="30" t="str">
        <f t="shared" si="88"/>
        <v/>
      </c>
      <c r="P729" s="62"/>
      <c r="Q729" s="106"/>
      <c r="R729" s="107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24.75" customHeight="1">
      <c r="A730" s="33"/>
      <c r="B730" s="34"/>
      <c r="C730" s="34"/>
      <c r="D730" s="35"/>
      <c r="E730" s="36"/>
      <c r="F730" s="36"/>
      <c r="G730" s="36" t="str">
        <f t="shared" si="86"/>
        <v/>
      </c>
      <c r="H730" s="37"/>
      <c r="I730" s="32"/>
      <c r="J730" s="58"/>
      <c r="K730" s="36"/>
      <c r="L730" s="36"/>
      <c r="M730" s="36"/>
      <c r="N730" s="30" t="str">
        <f t="shared" si="87"/>
        <v/>
      </c>
      <c r="O730" s="30" t="str">
        <f t="shared" si="88"/>
        <v/>
      </c>
      <c r="P730" s="62"/>
      <c r="Q730" s="106"/>
      <c r="R730" s="107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24.75" customHeight="1">
      <c r="A731" s="27"/>
      <c r="B731" s="34"/>
      <c r="C731" s="34"/>
      <c r="D731" s="35"/>
      <c r="E731" s="36"/>
      <c r="F731" s="36"/>
      <c r="G731" s="36" t="str">
        <f t="shared" si="86"/>
        <v/>
      </c>
      <c r="H731" s="37"/>
      <c r="I731" s="32"/>
      <c r="J731" s="58"/>
      <c r="K731" s="36"/>
      <c r="L731" s="36"/>
      <c r="M731" s="36"/>
      <c r="N731" s="30" t="str">
        <f t="shared" si="87"/>
        <v/>
      </c>
      <c r="O731" s="30" t="str">
        <f t="shared" si="88"/>
        <v/>
      </c>
      <c r="P731" s="62"/>
      <c r="Q731" s="106"/>
      <c r="R731" s="107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24.75" customHeight="1">
      <c r="A732" s="33"/>
      <c r="B732" s="34"/>
      <c r="C732" s="34"/>
      <c r="D732" s="35"/>
      <c r="E732" s="36"/>
      <c r="F732" s="36"/>
      <c r="G732" s="36" t="str">
        <f t="shared" si="86"/>
        <v/>
      </c>
      <c r="H732" s="37"/>
      <c r="I732" s="32"/>
      <c r="J732" s="58"/>
      <c r="K732" s="36"/>
      <c r="L732" s="36"/>
      <c r="M732" s="36"/>
      <c r="N732" s="30" t="str">
        <f t="shared" si="87"/>
        <v/>
      </c>
      <c r="O732" s="30" t="str">
        <f t="shared" si="88"/>
        <v/>
      </c>
      <c r="P732" s="62"/>
      <c r="Q732" s="106"/>
      <c r="R732" s="107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24.75" customHeight="1">
      <c r="A733" s="27"/>
      <c r="B733" s="34"/>
      <c r="C733" s="34"/>
      <c r="D733" s="35"/>
      <c r="E733" s="36"/>
      <c r="F733" s="36"/>
      <c r="G733" s="36" t="str">
        <f t="shared" si="86"/>
        <v/>
      </c>
      <c r="H733" s="37"/>
      <c r="I733" s="32"/>
      <c r="J733" s="58"/>
      <c r="K733" s="36"/>
      <c r="L733" s="36"/>
      <c r="M733" s="36"/>
      <c r="N733" s="30" t="str">
        <f t="shared" si="87"/>
        <v/>
      </c>
      <c r="O733" s="30" t="str">
        <f t="shared" si="88"/>
        <v/>
      </c>
      <c r="P733" s="62"/>
      <c r="Q733" s="106"/>
      <c r="R733" s="107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24.75" customHeight="1">
      <c r="A734" s="33"/>
      <c r="B734" s="34"/>
      <c r="C734" s="34"/>
      <c r="D734" s="35"/>
      <c r="E734" s="36"/>
      <c r="F734" s="36"/>
      <c r="G734" s="36" t="str">
        <f t="shared" si="86"/>
        <v/>
      </c>
      <c r="H734" s="37"/>
      <c r="I734" s="32"/>
      <c r="J734" s="58"/>
      <c r="K734" s="36"/>
      <c r="L734" s="36"/>
      <c r="M734" s="36"/>
      <c r="N734" s="30" t="str">
        <f t="shared" si="87"/>
        <v/>
      </c>
      <c r="O734" s="30" t="str">
        <f t="shared" si="88"/>
        <v/>
      </c>
      <c r="P734" s="62"/>
      <c r="Q734" s="106"/>
      <c r="R734" s="107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24.75" customHeight="1">
      <c r="A735" s="38"/>
      <c r="B735" s="39"/>
      <c r="C735" s="39"/>
      <c r="D735" s="40"/>
      <c r="E735" s="41"/>
      <c r="F735" s="41"/>
      <c r="G735" s="41" t="str">
        <f t="shared" si="86"/>
        <v/>
      </c>
      <c r="H735" s="42"/>
      <c r="I735" s="24"/>
      <c r="J735" s="64"/>
      <c r="K735" s="41"/>
      <c r="L735" s="41"/>
      <c r="M735" s="41"/>
      <c r="N735" s="41" t="str">
        <f t="shared" si="87"/>
        <v/>
      </c>
      <c r="O735" s="41" t="str">
        <f t="shared" si="88"/>
        <v/>
      </c>
      <c r="P735" s="65"/>
      <c r="Q735" s="108"/>
      <c r="R735" s="109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24.75" customHeight="1">
      <c r="A736" s="10"/>
      <c r="B736" s="67"/>
      <c r="C736" s="67"/>
      <c r="D736" s="68"/>
      <c r="E736" s="25"/>
      <c r="F736" s="25"/>
      <c r="G736" s="25"/>
      <c r="H736" s="69"/>
      <c r="I736" s="70"/>
      <c r="J736" s="70"/>
      <c r="K736" s="25"/>
      <c r="L736" s="25"/>
      <c r="M736" s="25"/>
      <c r="N736" s="25"/>
      <c r="O736" s="25"/>
      <c r="P736" s="26"/>
      <c r="Q736" s="26"/>
      <c r="R736" s="2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24.75" customHeight="1">
      <c r="A737" s="113"/>
      <c r="B737" s="114"/>
      <c r="C737" s="114"/>
      <c r="D737" s="114"/>
      <c r="E737" s="114"/>
      <c r="F737" s="114"/>
      <c r="G737" s="114"/>
      <c r="H737" s="114"/>
      <c r="I737" s="70"/>
      <c r="J737" s="70"/>
      <c r="K737" s="115"/>
      <c r="L737" s="114"/>
      <c r="M737" s="114"/>
      <c r="N737" s="114"/>
      <c r="O737" s="114"/>
      <c r="P737" s="114"/>
      <c r="Q737" s="114"/>
      <c r="R737" s="114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29.25" customHeight="1">
      <c r="A738" s="5"/>
      <c r="B738" s="6" t="s">
        <v>0</v>
      </c>
      <c r="C738" s="7"/>
      <c r="D738" s="116"/>
      <c r="E738" s="114"/>
      <c r="F738" s="114"/>
      <c r="G738" s="114"/>
      <c r="H738" s="9" t="s">
        <v>1</v>
      </c>
      <c r="I738" s="8"/>
      <c r="J738" s="5"/>
      <c r="K738" s="117"/>
      <c r="L738" s="97"/>
      <c r="M738" s="96"/>
      <c r="N738" s="97"/>
      <c r="O738" s="97"/>
      <c r="P738" s="97"/>
      <c r="Q738" s="97"/>
      <c r="R738" s="97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</row>
    <row r="739" spans="1:29" ht="1.5" hidden="1" customHeight="1">
      <c r="A739" s="12"/>
      <c r="B739" s="4"/>
      <c r="C739" s="4"/>
      <c r="D739" s="13"/>
      <c r="E739" s="13"/>
      <c r="F739" s="13"/>
      <c r="G739" s="13"/>
      <c r="H739" s="14"/>
      <c r="I739" s="12"/>
      <c r="J739" s="12"/>
      <c r="K739" s="46"/>
      <c r="L739" s="46"/>
      <c r="M739" s="46"/>
      <c r="N739" s="46"/>
      <c r="O739" s="46"/>
      <c r="P739" s="47"/>
      <c r="Q739" s="4"/>
      <c r="R739" s="4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34.5" customHeight="1">
      <c r="A740" s="118" t="s">
        <v>2</v>
      </c>
      <c r="B740" s="120" t="s">
        <v>3</v>
      </c>
      <c r="C740" s="15"/>
      <c r="D740" s="16" t="s">
        <v>4</v>
      </c>
      <c r="E740" s="16" t="s">
        <v>5</v>
      </c>
      <c r="F740" s="16" t="s">
        <v>6</v>
      </c>
      <c r="G740" s="16" t="s">
        <v>7</v>
      </c>
      <c r="H740" s="121" t="s">
        <v>8</v>
      </c>
      <c r="I740" s="17"/>
      <c r="J740" s="48"/>
      <c r="K740" s="16" t="s">
        <v>17</v>
      </c>
      <c r="L740" s="16" t="s">
        <v>18</v>
      </c>
      <c r="M740" s="16" t="s">
        <v>19</v>
      </c>
      <c r="N740" s="16" t="s">
        <v>20</v>
      </c>
      <c r="O740" s="49" t="s">
        <v>21</v>
      </c>
      <c r="P740" s="50"/>
      <c r="Q740" s="98" t="s">
        <v>22</v>
      </c>
      <c r="R740" s="99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22.25" customHeight="1">
      <c r="A741" s="119"/>
      <c r="B741" s="119"/>
      <c r="C741" s="18"/>
      <c r="D741" s="19" t="s">
        <v>9</v>
      </c>
      <c r="E741" s="19" t="s">
        <v>10</v>
      </c>
      <c r="F741" s="19" t="s">
        <v>11</v>
      </c>
      <c r="G741" s="19" t="s">
        <v>12</v>
      </c>
      <c r="H741" s="119"/>
      <c r="I741" s="17"/>
      <c r="J741" s="48"/>
      <c r="K741" s="19" t="s">
        <v>9</v>
      </c>
      <c r="L741" s="19" t="s">
        <v>10</v>
      </c>
      <c r="M741" s="19" t="s">
        <v>11</v>
      </c>
      <c r="N741" s="19" t="s">
        <v>12</v>
      </c>
      <c r="O741" s="19"/>
      <c r="P741" s="51" t="s">
        <v>23</v>
      </c>
      <c r="Q741" s="100"/>
      <c r="R741" s="101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24.75" customHeight="1">
      <c r="A742" s="20"/>
      <c r="B742" s="21"/>
      <c r="C742" s="21"/>
      <c r="D742" s="22">
        <v>0.3</v>
      </c>
      <c r="E742" s="22">
        <v>0.3</v>
      </c>
      <c r="F742" s="22">
        <v>0.4</v>
      </c>
      <c r="G742" s="22">
        <v>1</v>
      </c>
      <c r="H742" s="52"/>
      <c r="I742" s="53"/>
      <c r="J742" s="54"/>
      <c r="K742" s="55">
        <f t="shared" ref="K742:M742" si="89">D742</f>
        <v>0.3</v>
      </c>
      <c r="L742" s="55">
        <f t="shared" si="89"/>
        <v>0.3</v>
      </c>
      <c r="M742" s="55">
        <f t="shared" si="89"/>
        <v>0.4</v>
      </c>
      <c r="N742" s="22">
        <v>1</v>
      </c>
      <c r="O742" s="22">
        <v>1</v>
      </c>
      <c r="P742" s="56"/>
      <c r="Q742" s="102"/>
      <c r="R742" s="103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</row>
    <row r="743" spans="1:29" ht="24.75" customHeight="1">
      <c r="A743" s="27"/>
      <c r="B743" s="34"/>
      <c r="C743" s="34"/>
      <c r="D743" s="35"/>
      <c r="E743" s="36"/>
      <c r="F743" s="36"/>
      <c r="G743" s="36" t="str">
        <f t="shared" ref="G743:G767" si="90">IF(COUNT(D743:F743)&gt;3,SUM(D743:F743),"")</f>
        <v/>
      </c>
      <c r="H743" s="37"/>
      <c r="I743" s="32"/>
      <c r="J743" s="58"/>
      <c r="K743" s="36"/>
      <c r="L743" s="36"/>
      <c r="M743" s="36"/>
      <c r="N743" s="30" t="str">
        <f t="shared" ref="N743:N767" si="91">IF(COUNT(K743:M743)&gt;3,SUM(K743:M743),"")</f>
        <v/>
      </c>
      <c r="O743" s="30" t="str">
        <f t="shared" ref="O743:O767" si="92">IF(COUNT(N743,G743)&gt;=2,ROUND((N743+G743)/2,0),"")</f>
        <v/>
      </c>
      <c r="P743" s="77"/>
      <c r="Q743" s="106"/>
      <c r="R743" s="107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24.75" customHeight="1">
      <c r="A744" s="33"/>
      <c r="B744" s="34"/>
      <c r="C744" s="34"/>
      <c r="D744" s="35"/>
      <c r="E744" s="36"/>
      <c r="F744" s="36"/>
      <c r="G744" s="36" t="str">
        <f t="shared" si="90"/>
        <v/>
      </c>
      <c r="H744" s="37"/>
      <c r="I744" s="32"/>
      <c r="J744" s="58"/>
      <c r="K744" s="36"/>
      <c r="L744" s="36"/>
      <c r="M744" s="36"/>
      <c r="N744" s="30" t="str">
        <f t="shared" si="91"/>
        <v/>
      </c>
      <c r="O744" s="30" t="str">
        <f t="shared" si="92"/>
        <v/>
      </c>
      <c r="P744" s="62"/>
      <c r="Q744" s="106"/>
      <c r="R744" s="107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24.75" customHeight="1">
      <c r="A745" s="27"/>
      <c r="B745" s="34"/>
      <c r="C745" s="34"/>
      <c r="D745" s="35"/>
      <c r="E745" s="36"/>
      <c r="F745" s="36"/>
      <c r="G745" s="36" t="str">
        <f t="shared" si="90"/>
        <v/>
      </c>
      <c r="H745" s="37"/>
      <c r="I745" s="32"/>
      <c r="J745" s="58"/>
      <c r="K745" s="36"/>
      <c r="L745" s="36"/>
      <c r="M745" s="36"/>
      <c r="N745" s="30" t="str">
        <f t="shared" si="91"/>
        <v/>
      </c>
      <c r="O745" s="30" t="str">
        <f t="shared" si="92"/>
        <v/>
      </c>
      <c r="P745" s="62"/>
      <c r="Q745" s="106"/>
      <c r="R745" s="107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24.75" customHeight="1">
      <c r="A746" s="33"/>
      <c r="B746" s="34"/>
      <c r="C746" s="34"/>
      <c r="D746" s="35"/>
      <c r="E746" s="36"/>
      <c r="F746" s="36"/>
      <c r="G746" s="36" t="str">
        <f t="shared" si="90"/>
        <v/>
      </c>
      <c r="H746" s="37"/>
      <c r="I746" s="32"/>
      <c r="J746" s="58"/>
      <c r="K746" s="36"/>
      <c r="L746" s="36"/>
      <c r="M746" s="36"/>
      <c r="N746" s="30" t="str">
        <f t="shared" si="91"/>
        <v/>
      </c>
      <c r="O746" s="30" t="str">
        <f t="shared" si="92"/>
        <v/>
      </c>
      <c r="P746" s="62"/>
      <c r="Q746" s="106"/>
      <c r="R746" s="107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24.75" customHeight="1">
      <c r="A747" s="27"/>
      <c r="B747" s="34"/>
      <c r="C747" s="34"/>
      <c r="D747" s="35"/>
      <c r="E747" s="36"/>
      <c r="F747" s="36"/>
      <c r="G747" s="36" t="str">
        <f t="shared" si="90"/>
        <v/>
      </c>
      <c r="H747" s="37"/>
      <c r="I747" s="32"/>
      <c r="J747" s="58"/>
      <c r="K747" s="36"/>
      <c r="L747" s="36"/>
      <c r="M747" s="36"/>
      <c r="N747" s="30" t="str">
        <f t="shared" si="91"/>
        <v/>
      </c>
      <c r="O747" s="30" t="str">
        <f t="shared" si="92"/>
        <v/>
      </c>
      <c r="P747" s="62"/>
      <c r="Q747" s="106"/>
      <c r="R747" s="107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24.75" customHeight="1">
      <c r="A748" s="33"/>
      <c r="B748" s="34"/>
      <c r="C748" s="34"/>
      <c r="D748" s="35"/>
      <c r="E748" s="36"/>
      <c r="F748" s="36"/>
      <c r="G748" s="36" t="str">
        <f t="shared" si="90"/>
        <v/>
      </c>
      <c r="H748" s="37"/>
      <c r="I748" s="32"/>
      <c r="J748" s="58"/>
      <c r="K748" s="36"/>
      <c r="L748" s="36"/>
      <c r="M748" s="36"/>
      <c r="N748" s="30" t="str">
        <f t="shared" si="91"/>
        <v/>
      </c>
      <c r="O748" s="30" t="str">
        <f t="shared" si="92"/>
        <v/>
      </c>
      <c r="P748" s="62"/>
      <c r="Q748" s="106"/>
      <c r="R748" s="107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24.75" customHeight="1">
      <c r="A749" s="27"/>
      <c r="B749" s="34"/>
      <c r="C749" s="34"/>
      <c r="D749" s="35"/>
      <c r="E749" s="36"/>
      <c r="F749" s="36"/>
      <c r="G749" s="36" t="str">
        <f t="shared" si="90"/>
        <v/>
      </c>
      <c r="H749" s="37"/>
      <c r="I749" s="32"/>
      <c r="J749" s="58"/>
      <c r="K749" s="36"/>
      <c r="L749" s="36"/>
      <c r="M749" s="36"/>
      <c r="N749" s="30" t="str">
        <f t="shared" si="91"/>
        <v/>
      </c>
      <c r="O749" s="30" t="str">
        <f t="shared" si="92"/>
        <v/>
      </c>
      <c r="P749" s="62"/>
      <c r="Q749" s="106"/>
      <c r="R749" s="107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24.75" customHeight="1">
      <c r="A750" s="33"/>
      <c r="B750" s="34"/>
      <c r="C750" s="34"/>
      <c r="D750" s="35"/>
      <c r="E750" s="36"/>
      <c r="F750" s="36"/>
      <c r="G750" s="36" t="str">
        <f t="shared" si="90"/>
        <v/>
      </c>
      <c r="H750" s="37"/>
      <c r="I750" s="32"/>
      <c r="J750" s="58"/>
      <c r="K750" s="36"/>
      <c r="L750" s="36"/>
      <c r="M750" s="36"/>
      <c r="N750" s="30" t="str">
        <f t="shared" si="91"/>
        <v/>
      </c>
      <c r="O750" s="30" t="str">
        <f t="shared" si="92"/>
        <v/>
      </c>
      <c r="P750" s="62"/>
      <c r="Q750" s="106"/>
      <c r="R750" s="107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24.75" customHeight="1">
      <c r="A751" s="27"/>
      <c r="B751" s="34"/>
      <c r="C751" s="34"/>
      <c r="D751" s="35"/>
      <c r="E751" s="36"/>
      <c r="F751" s="36"/>
      <c r="G751" s="36" t="str">
        <f t="shared" si="90"/>
        <v/>
      </c>
      <c r="H751" s="37"/>
      <c r="I751" s="32"/>
      <c r="J751" s="58"/>
      <c r="K751" s="36"/>
      <c r="L751" s="36"/>
      <c r="M751" s="36"/>
      <c r="N751" s="30" t="str">
        <f t="shared" si="91"/>
        <v/>
      </c>
      <c r="O751" s="30" t="str">
        <f t="shared" si="92"/>
        <v/>
      </c>
      <c r="P751" s="62"/>
      <c r="Q751" s="106"/>
      <c r="R751" s="107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24.75" customHeight="1">
      <c r="A752" s="33"/>
      <c r="B752" s="34"/>
      <c r="C752" s="34"/>
      <c r="D752" s="35"/>
      <c r="E752" s="36"/>
      <c r="F752" s="36"/>
      <c r="G752" s="36" t="str">
        <f t="shared" si="90"/>
        <v/>
      </c>
      <c r="H752" s="37"/>
      <c r="I752" s="32"/>
      <c r="J752" s="58"/>
      <c r="K752" s="36"/>
      <c r="L752" s="36"/>
      <c r="M752" s="36"/>
      <c r="N752" s="30" t="str">
        <f t="shared" si="91"/>
        <v/>
      </c>
      <c r="O752" s="30" t="str">
        <f t="shared" si="92"/>
        <v/>
      </c>
      <c r="P752" s="62"/>
      <c r="Q752" s="106"/>
      <c r="R752" s="107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24.75" customHeight="1">
      <c r="A753" s="27"/>
      <c r="B753" s="34"/>
      <c r="C753" s="34"/>
      <c r="D753" s="35"/>
      <c r="E753" s="36"/>
      <c r="F753" s="36"/>
      <c r="G753" s="36" t="str">
        <f t="shared" si="90"/>
        <v/>
      </c>
      <c r="H753" s="37"/>
      <c r="I753" s="32"/>
      <c r="J753" s="58"/>
      <c r="K753" s="36"/>
      <c r="L753" s="36"/>
      <c r="M753" s="36"/>
      <c r="N753" s="30" t="str">
        <f t="shared" si="91"/>
        <v/>
      </c>
      <c r="O753" s="30" t="str">
        <f t="shared" si="92"/>
        <v/>
      </c>
      <c r="P753" s="62"/>
      <c r="Q753" s="106"/>
      <c r="R753" s="107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24.75" customHeight="1">
      <c r="A754" s="33"/>
      <c r="B754" s="34"/>
      <c r="C754" s="34"/>
      <c r="D754" s="35"/>
      <c r="E754" s="36"/>
      <c r="F754" s="36"/>
      <c r="G754" s="36" t="str">
        <f t="shared" si="90"/>
        <v/>
      </c>
      <c r="H754" s="37"/>
      <c r="I754" s="32"/>
      <c r="J754" s="58"/>
      <c r="K754" s="36"/>
      <c r="L754" s="36"/>
      <c r="M754" s="36"/>
      <c r="N754" s="30" t="str">
        <f t="shared" si="91"/>
        <v/>
      </c>
      <c r="O754" s="30" t="str">
        <f t="shared" si="92"/>
        <v/>
      </c>
      <c r="P754" s="62"/>
      <c r="Q754" s="106"/>
      <c r="R754" s="107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24.75" customHeight="1">
      <c r="A755" s="27"/>
      <c r="B755" s="34"/>
      <c r="C755" s="34"/>
      <c r="D755" s="35"/>
      <c r="E755" s="36"/>
      <c r="F755" s="36"/>
      <c r="G755" s="36" t="str">
        <f t="shared" si="90"/>
        <v/>
      </c>
      <c r="H755" s="37"/>
      <c r="I755" s="32"/>
      <c r="J755" s="58"/>
      <c r="K755" s="36"/>
      <c r="L755" s="36"/>
      <c r="M755" s="36"/>
      <c r="N755" s="30" t="str">
        <f t="shared" si="91"/>
        <v/>
      </c>
      <c r="O755" s="30" t="str">
        <f t="shared" si="92"/>
        <v/>
      </c>
      <c r="P755" s="62"/>
      <c r="Q755" s="106"/>
      <c r="R755" s="107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24.75" customHeight="1">
      <c r="A756" s="33"/>
      <c r="B756" s="34"/>
      <c r="C756" s="34"/>
      <c r="D756" s="35"/>
      <c r="E756" s="36"/>
      <c r="F756" s="36"/>
      <c r="G756" s="36" t="str">
        <f t="shared" si="90"/>
        <v/>
      </c>
      <c r="H756" s="37"/>
      <c r="I756" s="32"/>
      <c r="J756" s="58"/>
      <c r="K756" s="36"/>
      <c r="L756" s="36"/>
      <c r="M756" s="36"/>
      <c r="N756" s="30" t="str">
        <f t="shared" si="91"/>
        <v/>
      </c>
      <c r="O756" s="30" t="str">
        <f t="shared" si="92"/>
        <v/>
      </c>
      <c r="P756" s="62"/>
      <c r="Q756" s="106"/>
      <c r="R756" s="107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24.75" customHeight="1">
      <c r="A757" s="27"/>
      <c r="B757" s="34"/>
      <c r="C757" s="34"/>
      <c r="D757" s="35"/>
      <c r="E757" s="36"/>
      <c r="F757" s="36"/>
      <c r="G757" s="36" t="str">
        <f t="shared" si="90"/>
        <v/>
      </c>
      <c r="H757" s="37"/>
      <c r="I757" s="32"/>
      <c r="J757" s="58"/>
      <c r="K757" s="36"/>
      <c r="L757" s="36"/>
      <c r="M757" s="36"/>
      <c r="N757" s="30" t="str">
        <f t="shared" si="91"/>
        <v/>
      </c>
      <c r="O757" s="30" t="str">
        <f t="shared" si="92"/>
        <v/>
      </c>
      <c r="P757" s="62"/>
      <c r="Q757" s="106"/>
      <c r="R757" s="107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24.75" customHeight="1">
      <c r="A758" s="33"/>
      <c r="B758" s="34"/>
      <c r="C758" s="34"/>
      <c r="D758" s="35"/>
      <c r="E758" s="36"/>
      <c r="F758" s="36"/>
      <c r="G758" s="36" t="str">
        <f t="shared" si="90"/>
        <v/>
      </c>
      <c r="H758" s="37"/>
      <c r="I758" s="32"/>
      <c r="J758" s="58"/>
      <c r="K758" s="36"/>
      <c r="L758" s="36"/>
      <c r="M758" s="36"/>
      <c r="N758" s="30" t="str">
        <f t="shared" si="91"/>
        <v/>
      </c>
      <c r="O758" s="30" t="str">
        <f t="shared" si="92"/>
        <v/>
      </c>
      <c r="P758" s="62"/>
      <c r="Q758" s="106"/>
      <c r="R758" s="107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24.75" customHeight="1">
      <c r="A759" s="27"/>
      <c r="B759" s="34"/>
      <c r="C759" s="34"/>
      <c r="D759" s="35"/>
      <c r="E759" s="36"/>
      <c r="F759" s="36"/>
      <c r="G759" s="36" t="str">
        <f t="shared" si="90"/>
        <v/>
      </c>
      <c r="H759" s="37"/>
      <c r="I759" s="32"/>
      <c r="J759" s="58"/>
      <c r="K759" s="36"/>
      <c r="L759" s="36"/>
      <c r="M759" s="36"/>
      <c r="N759" s="30" t="str">
        <f t="shared" si="91"/>
        <v/>
      </c>
      <c r="O759" s="30" t="str">
        <f t="shared" si="92"/>
        <v/>
      </c>
      <c r="P759" s="62"/>
      <c r="Q759" s="106"/>
      <c r="R759" s="107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24.75" customHeight="1">
      <c r="A760" s="33"/>
      <c r="B760" s="34"/>
      <c r="C760" s="34"/>
      <c r="D760" s="35"/>
      <c r="E760" s="36"/>
      <c r="F760" s="36"/>
      <c r="G760" s="36" t="str">
        <f t="shared" si="90"/>
        <v/>
      </c>
      <c r="H760" s="37"/>
      <c r="I760" s="32"/>
      <c r="J760" s="58"/>
      <c r="K760" s="36"/>
      <c r="L760" s="36"/>
      <c r="M760" s="36"/>
      <c r="N760" s="30" t="str">
        <f t="shared" si="91"/>
        <v/>
      </c>
      <c r="O760" s="30" t="str">
        <f t="shared" si="92"/>
        <v/>
      </c>
      <c r="P760" s="62"/>
      <c r="Q760" s="106"/>
      <c r="R760" s="107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24.75" customHeight="1">
      <c r="A761" s="27"/>
      <c r="B761" s="34"/>
      <c r="C761" s="34"/>
      <c r="D761" s="35"/>
      <c r="E761" s="36"/>
      <c r="F761" s="36"/>
      <c r="G761" s="36" t="str">
        <f t="shared" si="90"/>
        <v/>
      </c>
      <c r="H761" s="37"/>
      <c r="I761" s="32"/>
      <c r="J761" s="58"/>
      <c r="K761" s="36"/>
      <c r="L761" s="36"/>
      <c r="M761" s="36"/>
      <c r="N761" s="30" t="str">
        <f t="shared" si="91"/>
        <v/>
      </c>
      <c r="O761" s="30" t="str">
        <f t="shared" si="92"/>
        <v/>
      </c>
      <c r="P761" s="62"/>
      <c r="Q761" s="106"/>
      <c r="R761" s="107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24.75" customHeight="1">
      <c r="A762" s="33"/>
      <c r="B762" s="34"/>
      <c r="C762" s="34"/>
      <c r="D762" s="35"/>
      <c r="E762" s="36"/>
      <c r="F762" s="36"/>
      <c r="G762" s="36" t="str">
        <f t="shared" si="90"/>
        <v/>
      </c>
      <c r="H762" s="37"/>
      <c r="I762" s="32"/>
      <c r="J762" s="58"/>
      <c r="K762" s="36"/>
      <c r="L762" s="36"/>
      <c r="M762" s="36"/>
      <c r="N762" s="30" t="str">
        <f t="shared" si="91"/>
        <v/>
      </c>
      <c r="O762" s="30" t="str">
        <f t="shared" si="92"/>
        <v/>
      </c>
      <c r="P762" s="62"/>
      <c r="Q762" s="106"/>
      <c r="R762" s="107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24.75" customHeight="1">
      <c r="A763" s="27"/>
      <c r="B763" s="34"/>
      <c r="C763" s="34"/>
      <c r="D763" s="35"/>
      <c r="E763" s="36"/>
      <c r="F763" s="36"/>
      <c r="G763" s="36" t="str">
        <f t="shared" si="90"/>
        <v/>
      </c>
      <c r="H763" s="37"/>
      <c r="I763" s="32"/>
      <c r="J763" s="58"/>
      <c r="K763" s="36"/>
      <c r="L763" s="36"/>
      <c r="M763" s="36"/>
      <c r="N763" s="30" t="str">
        <f t="shared" si="91"/>
        <v/>
      </c>
      <c r="O763" s="30" t="str">
        <f t="shared" si="92"/>
        <v/>
      </c>
      <c r="P763" s="62"/>
      <c r="Q763" s="106"/>
      <c r="R763" s="107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24.75" customHeight="1">
      <c r="A764" s="33"/>
      <c r="B764" s="34"/>
      <c r="C764" s="34"/>
      <c r="D764" s="35"/>
      <c r="E764" s="36"/>
      <c r="F764" s="36"/>
      <c r="G764" s="36" t="str">
        <f t="shared" si="90"/>
        <v/>
      </c>
      <c r="H764" s="37"/>
      <c r="I764" s="32"/>
      <c r="J764" s="58"/>
      <c r="K764" s="36"/>
      <c r="L764" s="36"/>
      <c r="M764" s="36"/>
      <c r="N764" s="30" t="str">
        <f t="shared" si="91"/>
        <v/>
      </c>
      <c r="O764" s="30" t="str">
        <f t="shared" si="92"/>
        <v/>
      </c>
      <c r="P764" s="62"/>
      <c r="Q764" s="106"/>
      <c r="R764" s="107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24.75" customHeight="1">
      <c r="A765" s="27"/>
      <c r="B765" s="34"/>
      <c r="C765" s="34"/>
      <c r="D765" s="35"/>
      <c r="E765" s="36"/>
      <c r="F765" s="36"/>
      <c r="G765" s="36" t="str">
        <f t="shared" si="90"/>
        <v/>
      </c>
      <c r="H765" s="37"/>
      <c r="I765" s="32"/>
      <c r="J765" s="58"/>
      <c r="K765" s="36"/>
      <c r="L765" s="36"/>
      <c r="M765" s="36"/>
      <c r="N765" s="30" t="str">
        <f t="shared" si="91"/>
        <v/>
      </c>
      <c r="O765" s="30" t="str">
        <f t="shared" si="92"/>
        <v/>
      </c>
      <c r="P765" s="62"/>
      <c r="Q765" s="106"/>
      <c r="R765" s="107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24.75" customHeight="1">
      <c r="A766" s="33"/>
      <c r="B766" s="34"/>
      <c r="C766" s="34"/>
      <c r="D766" s="35"/>
      <c r="E766" s="36"/>
      <c r="F766" s="36"/>
      <c r="G766" s="36" t="str">
        <f t="shared" si="90"/>
        <v/>
      </c>
      <c r="H766" s="37"/>
      <c r="I766" s="32"/>
      <c r="J766" s="58"/>
      <c r="K766" s="36"/>
      <c r="L766" s="36"/>
      <c r="M766" s="36"/>
      <c r="N766" s="30" t="str">
        <f t="shared" si="91"/>
        <v/>
      </c>
      <c r="O766" s="30" t="str">
        <f t="shared" si="92"/>
        <v/>
      </c>
      <c r="P766" s="62"/>
      <c r="Q766" s="106"/>
      <c r="R766" s="107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24.75" customHeight="1">
      <c r="A767" s="38"/>
      <c r="B767" s="39"/>
      <c r="C767" s="39"/>
      <c r="D767" s="40"/>
      <c r="E767" s="41"/>
      <c r="F767" s="41"/>
      <c r="G767" s="41" t="str">
        <f t="shared" si="90"/>
        <v/>
      </c>
      <c r="H767" s="42"/>
      <c r="I767" s="24"/>
      <c r="J767" s="64"/>
      <c r="K767" s="41"/>
      <c r="L767" s="41"/>
      <c r="M767" s="41"/>
      <c r="N767" s="41" t="str">
        <f t="shared" si="91"/>
        <v/>
      </c>
      <c r="O767" s="41" t="str">
        <f t="shared" si="92"/>
        <v/>
      </c>
      <c r="P767" s="65"/>
      <c r="Q767" s="108"/>
      <c r="R767" s="109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24.75" customHeight="1">
      <c r="A768" s="10"/>
      <c r="B768" s="67"/>
      <c r="C768" s="67"/>
      <c r="D768" s="68"/>
      <c r="E768" s="25"/>
      <c r="F768" s="25"/>
      <c r="G768" s="25"/>
      <c r="H768" s="69"/>
      <c r="I768" s="70"/>
      <c r="J768" s="70"/>
      <c r="K768" s="25"/>
      <c r="L768" s="25"/>
      <c r="M768" s="25"/>
      <c r="N768" s="25"/>
      <c r="O768" s="25"/>
      <c r="P768" s="26"/>
      <c r="Q768" s="26"/>
      <c r="R768" s="2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24.75" customHeight="1">
      <c r="A769" s="113"/>
      <c r="B769" s="114"/>
      <c r="C769" s="114"/>
      <c r="D769" s="114"/>
      <c r="E769" s="114"/>
      <c r="F769" s="114"/>
      <c r="G769" s="114"/>
      <c r="H769" s="114"/>
      <c r="I769" s="70"/>
      <c r="J769" s="70"/>
      <c r="K769" s="115"/>
      <c r="L769" s="114"/>
      <c r="M769" s="114"/>
      <c r="N769" s="114"/>
      <c r="O769" s="114"/>
      <c r="P769" s="114"/>
      <c r="Q769" s="114"/>
      <c r="R769" s="114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29.25" customHeight="1">
      <c r="A770" s="5"/>
      <c r="B770" s="6" t="s">
        <v>0</v>
      </c>
      <c r="C770" s="7"/>
      <c r="D770" s="116"/>
      <c r="E770" s="114"/>
      <c r="F770" s="114"/>
      <c r="G770" s="114"/>
      <c r="H770" s="9" t="s">
        <v>1</v>
      </c>
      <c r="I770" s="8"/>
      <c r="J770" s="5"/>
      <c r="K770" s="117"/>
      <c r="L770" s="97"/>
      <c r="M770" s="96"/>
      <c r="N770" s="97"/>
      <c r="O770" s="97"/>
      <c r="P770" s="97"/>
      <c r="Q770" s="97"/>
      <c r="R770" s="97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</row>
    <row r="771" spans="1:29" ht="1.5" hidden="1" customHeight="1">
      <c r="A771" s="12"/>
      <c r="B771" s="4"/>
      <c r="C771" s="4"/>
      <c r="D771" s="13"/>
      <c r="E771" s="13"/>
      <c r="F771" s="13"/>
      <c r="G771" s="13"/>
      <c r="H771" s="14"/>
      <c r="I771" s="12"/>
      <c r="J771" s="12"/>
      <c r="K771" s="46"/>
      <c r="L771" s="46"/>
      <c r="M771" s="46"/>
      <c r="N771" s="46"/>
      <c r="O771" s="46"/>
      <c r="P771" s="47"/>
      <c r="Q771" s="4"/>
      <c r="R771" s="4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34.5" customHeight="1">
      <c r="A772" s="118" t="s">
        <v>2</v>
      </c>
      <c r="B772" s="120" t="s">
        <v>3</v>
      </c>
      <c r="C772" s="15"/>
      <c r="D772" s="16" t="s">
        <v>4</v>
      </c>
      <c r="E772" s="16" t="s">
        <v>5</v>
      </c>
      <c r="F772" s="16" t="s">
        <v>6</v>
      </c>
      <c r="G772" s="16" t="s">
        <v>7</v>
      </c>
      <c r="H772" s="121" t="s">
        <v>8</v>
      </c>
      <c r="I772" s="17"/>
      <c r="J772" s="48"/>
      <c r="K772" s="16" t="s">
        <v>17</v>
      </c>
      <c r="L772" s="16" t="s">
        <v>18</v>
      </c>
      <c r="M772" s="16" t="s">
        <v>19</v>
      </c>
      <c r="N772" s="16" t="s">
        <v>20</v>
      </c>
      <c r="O772" s="49" t="s">
        <v>21</v>
      </c>
      <c r="P772" s="50"/>
      <c r="Q772" s="98" t="s">
        <v>22</v>
      </c>
      <c r="R772" s="99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22.25" customHeight="1">
      <c r="A773" s="119"/>
      <c r="B773" s="119"/>
      <c r="C773" s="18"/>
      <c r="D773" s="19" t="s">
        <v>9</v>
      </c>
      <c r="E773" s="19" t="s">
        <v>10</v>
      </c>
      <c r="F773" s="19" t="s">
        <v>11</v>
      </c>
      <c r="G773" s="19" t="s">
        <v>12</v>
      </c>
      <c r="H773" s="119"/>
      <c r="I773" s="17"/>
      <c r="J773" s="48"/>
      <c r="K773" s="19" t="s">
        <v>9</v>
      </c>
      <c r="L773" s="19" t="s">
        <v>10</v>
      </c>
      <c r="M773" s="19" t="s">
        <v>11</v>
      </c>
      <c r="N773" s="19" t="s">
        <v>12</v>
      </c>
      <c r="O773" s="19"/>
      <c r="P773" s="51" t="s">
        <v>23</v>
      </c>
      <c r="Q773" s="100"/>
      <c r="R773" s="101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24.75" customHeight="1">
      <c r="A774" s="20"/>
      <c r="B774" s="21"/>
      <c r="C774" s="21"/>
      <c r="D774" s="22">
        <v>0.3</v>
      </c>
      <c r="E774" s="22">
        <v>0.3</v>
      </c>
      <c r="F774" s="22">
        <v>0.4</v>
      </c>
      <c r="G774" s="22">
        <v>1</v>
      </c>
      <c r="H774" s="52"/>
      <c r="I774" s="53"/>
      <c r="J774" s="54"/>
      <c r="K774" s="55">
        <f t="shared" ref="K774:M774" si="93">D774</f>
        <v>0.3</v>
      </c>
      <c r="L774" s="55">
        <f t="shared" si="93"/>
        <v>0.3</v>
      </c>
      <c r="M774" s="55">
        <f t="shared" si="93"/>
        <v>0.4</v>
      </c>
      <c r="N774" s="22">
        <v>1</v>
      </c>
      <c r="O774" s="22">
        <v>1</v>
      </c>
      <c r="P774" s="56"/>
      <c r="Q774" s="102"/>
      <c r="R774" s="103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</row>
    <row r="775" spans="1:29" ht="24.75" customHeight="1">
      <c r="A775" s="27"/>
      <c r="B775" s="34"/>
      <c r="C775" s="34"/>
      <c r="D775" s="35"/>
      <c r="E775" s="36"/>
      <c r="F775" s="36"/>
      <c r="G775" s="36" t="str">
        <f t="shared" ref="G775:G799" si="94">IF(COUNT(D775:F775)&gt;3,SUM(D775:F775),"")</f>
        <v/>
      </c>
      <c r="H775" s="37"/>
      <c r="I775" s="32"/>
      <c r="J775" s="58"/>
      <c r="K775" s="36"/>
      <c r="L775" s="36"/>
      <c r="M775" s="36"/>
      <c r="N775" s="30" t="str">
        <f t="shared" ref="N775:N799" si="95">IF(COUNT(K775:M775)&gt;3,SUM(K775:M775),"")</f>
        <v/>
      </c>
      <c r="O775" s="30" t="str">
        <f t="shared" ref="O775:O799" si="96">IF(COUNT(N775,G775)&gt;=2,ROUND((N775+G775)/2,0),"")</f>
        <v/>
      </c>
      <c r="P775" s="77"/>
      <c r="Q775" s="106"/>
      <c r="R775" s="107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24.75" customHeight="1">
      <c r="A776" s="33"/>
      <c r="B776" s="34"/>
      <c r="C776" s="34"/>
      <c r="D776" s="35"/>
      <c r="E776" s="36"/>
      <c r="F776" s="36"/>
      <c r="G776" s="36" t="str">
        <f t="shared" si="94"/>
        <v/>
      </c>
      <c r="H776" s="37"/>
      <c r="I776" s="32"/>
      <c r="J776" s="58"/>
      <c r="K776" s="36"/>
      <c r="L776" s="36"/>
      <c r="M776" s="36"/>
      <c r="N776" s="30" t="str">
        <f t="shared" si="95"/>
        <v/>
      </c>
      <c r="O776" s="30" t="str">
        <f t="shared" si="96"/>
        <v/>
      </c>
      <c r="P776" s="62"/>
      <c r="Q776" s="106"/>
      <c r="R776" s="107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24.75" customHeight="1">
      <c r="A777" s="27"/>
      <c r="B777" s="34"/>
      <c r="C777" s="34"/>
      <c r="D777" s="35"/>
      <c r="E777" s="36"/>
      <c r="F777" s="36"/>
      <c r="G777" s="36" t="str">
        <f t="shared" si="94"/>
        <v/>
      </c>
      <c r="H777" s="37"/>
      <c r="I777" s="32"/>
      <c r="J777" s="58"/>
      <c r="K777" s="36"/>
      <c r="L777" s="36"/>
      <c r="M777" s="36"/>
      <c r="N777" s="30" t="str">
        <f t="shared" si="95"/>
        <v/>
      </c>
      <c r="O777" s="30" t="str">
        <f t="shared" si="96"/>
        <v/>
      </c>
      <c r="P777" s="62"/>
      <c r="Q777" s="106"/>
      <c r="R777" s="107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24.75" customHeight="1">
      <c r="A778" s="33"/>
      <c r="B778" s="34"/>
      <c r="C778" s="34"/>
      <c r="D778" s="35"/>
      <c r="E778" s="36"/>
      <c r="F778" s="36"/>
      <c r="G778" s="36" t="str">
        <f t="shared" si="94"/>
        <v/>
      </c>
      <c r="H778" s="37"/>
      <c r="I778" s="32"/>
      <c r="J778" s="58"/>
      <c r="K778" s="36"/>
      <c r="L778" s="36"/>
      <c r="M778" s="36"/>
      <c r="N778" s="30" t="str">
        <f t="shared" si="95"/>
        <v/>
      </c>
      <c r="O778" s="30" t="str">
        <f t="shared" si="96"/>
        <v/>
      </c>
      <c r="P778" s="62"/>
      <c r="Q778" s="106"/>
      <c r="R778" s="107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24.75" customHeight="1">
      <c r="A779" s="27"/>
      <c r="B779" s="34"/>
      <c r="C779" s="34"/>
      <c r="D779" s="35"/>
      <c r="E779" s="36"/>
      <c r="F779" s="36"/>
      <c r="G779" s="36" t="str">
        <f t="shared" si="94"/>
        <v/>
      </c>
      <c r="H779" s="37"/>
      <c r="I779" s="32"/>
      <c r="J779" s="58"/>
      <c r="K779" s="36"/>
      <c r="L779" s="36"/>
      <c r="M779" s="36"/>
      <c r="N779" s="30" t="str">
        <f t="shared" si="95"/>
        <v/>
      </c>
      <c r="O779" s="30" t="str">
        <f t="shared" si="96"/>
        <v/>
      </c>
      <c r="P779" s="62"/>
      <c r="Q779" s="106"/>
      <c r="R779" s="107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24.75" customHeight="1">
      <c r="A780" s="33"/>
      <c r="B780" s="34"/>
      <c r="C780" s="34"/>
      <c r="D780" s="35"/>
      <c r="E780" s="36"/>
      <c r="F780" s="36"/>
      <c r="G780" s="36" t="str">
        <f t="shared" si="94"/>
        <v/>
      </c>
      <c r="H780" s="37"/>
      <c r="I780" s="32"/>
      <c r="J780" s="58"/>
      <c r="K780" s="36"/>
      <c r="L780" s="36"/>
      <c r="M780" s="36"/>
      <c r="N780" s="30" t="str">
        <f t="shared" si="95"/>
        <v/>
      </c>
      <c r="O780" s="30" t="str">
        <f t="shared" si="96"/>
        <v/>
      </c>
      <c r="P780" s="62"/>
      <c r="Q780" s="106"/>
      <c r="R780" s="107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24.75" customHeight="1">
      <c r="A781" s="27"/>
      <c r="B781" s="34"/>
      <c r="C781" s="34"/>
      <c r="D781" s="35"/>
      <c r="E781" s="36"/>
      <c r="F781" s="36"/>
      <c r="G781" s="36" t="str">
        <f t="shared" si="94"/>
        <v/>
      </c>
      <c r="H781" s="37"/>
      <c r="I781" s="32"/>
      <c r="J781" s="58"/>
      <c r="K781" s="36"/>
      <c r="L781" s="36"/>
      <c r="M781" s="36"/>
      <c r="N781" s="30" t="str">
        <f t="shared" si="95"/>
        <v/>
      </c>
      <c r="O781" s="30" t="str">
        <f t="shared" si="96"/>
        <v/>
      </c>
      <c r="P781" s="62"/>
      <c r="Q781" s="106"/>
      <c r="R781" s="107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24.75" customHeight="1">
      <c r="A782" s="33"/>
      <c r="B782" s="34"/>
      <c r="C782" s="34"/>
      <c r="D782" s="35"/>
      <c r="E782" s="36"/>
      <c r="F782" s="36"/>
      <c r="G782" s="36" t="str">
        <f t="shared" si="94"/>
        <v/>
      </c>
      <c r="H782" s="37"/>
      <c r="I782" s="32"/>
      <c r="J782" s="58"/>
      <c r="K782" s="36"/>
      <c r="L782" s="36"/>
      <c r="M782" s="36"/>
      <c r="N782" s="30" t="str">
        <f t="shared" si="95"/>
        <v/>
      </c>
      <c r="O782" s="30" t="str">
        <f t="shared" si="96"/>
        <v/>
      </c>
      <c r="P782" s="62"/>
      <c r="Q782" s="106"/>
      <c r="R782" s="107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24.75" customHeight="1">
      <c r="A783" s="27"/>
      <c r="B783" s="34"/>
      <c r="C783" s="34"/>
      <c r="D783" s="35"/>
      <c r="E783" s="36"/>
      <c r="F783" s="36"/>
      <c r="G783" s="36" t="str">
        <f t="shared" si="94"/>
        <v/>
      </c>
      <c r="H783" s="37"/>
      <c r="I783" s="32"/>
      <c r="J783" s="58"/>
      <c r="K783" s="36"/>
      <c r="L783" s="36"/>
      <c r="M783" s="36"/>
      <c r="N783" s="30" t="str">
        <f t="shared" si="95"/>
        <v/>
      </c>
      <c r="O783" s="30" t="str">
        <f t="shared" si="96"/>
        <v/>
      </c>
      <c r="P783" s="62"/>
      <c r="Q783" s="106"/>
      <c r="R783" s="107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24.75" customHeight="1">
      <c r="A784" s="33"/>
      <c r="B784" s="34"/>
      <c r="C784" s="34"/>
      <c r="D784" s="35"/>
      <c r="E784" s="36"/>
      <c r="F784" s="36"/>
      <c r="G784" s="36" t="str">
        <f t="shared" si="94"/>
        <v/>
      </c>
      <c r="H784" s="37"/>
      <c r="I784" s="32"/>
      <c r="J784" s="58"/>
      <c r="K784" s="36"/>
      <c r="L784" s="36"/>
      <c r="M784" s="36"/>
      <c r="N784" s="30" t="str">
        <f t="shared" si="95"/>
        <v/>
      </c>
      <c r="O784" s="30" t="str">
        <f t="shared" si="96"/>
        <v/>
      </c>
      <c r="P784" s="62"/>
      <c r="Q784" s="106"/>
      <c r="R784" s="107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24.75" customHeight="1">
      <c r="A785" s="27"/>
      <c r="B785" s="34"/>
      <c r="C785" s="34"/>
      <c r="D785" s="35"/>
      <c r="E785" s="36"/>
      <c r="F785" s="36"/>
      <c r="G785" s="36" t="str">
        <f t="shared" si="94"/>
        <v/>
      </c>
      <c r="H785" s="37"/>
      <c r="I785" s="32"/>
      <c r="J785" s="58"/>
      <c r="K785" s="36"/>
      <c r="L785" s="36"/>
      <c r="M785" s="36"/>
      <c r="N785" s="30" t="str">
        <f t="shared" si="95"/>
        <v/>
      </c>
      <c r="O785" s="30" t="str">
        <f t="shared" si="96"/>
        <v/>
      </c>
      <c r="P785" s="62"/>
      <c r="Q785" s="106"/>
      <c r="R785" s="107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24.75" customHeight="1">
      <c r="A786" s="33"/>
      <c r="B786" s="34"/>
      <c r="C786" s="34"/>
      <c r="D786" s="35"/>
      <c r="E786" s="36"/>
      <c r="F786" s="36"/>
      <c r="G786" s="36" t="str">
        <f t="shared" si="94"/>
        <v/>
      </c>
      <c r="H786" s="37"/>
      <c r="I786" s="32"/>
      <c r="J786" s="58"/>
      <c r="K786" s="36"/>
      <c r="L786" s="36"/>
      <c r="M786" s="36"/>
      <c r="N786" s="30" t="str">
        <f t="shared" si="95"/>
        <v/>
      </c>
      <c r="O786" s="30" t="str">
        <f t="shared" si="96"/>
        <v/>
      </c>
      <c r="P786" s="62"/>
      <c r="Q786" s="106"/>
      <c r="R786" s="107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24.75" customHeight="1">
      <c r="A787" s="27"/>
      <c r="B787" s="34"/>
      <c r="C787" s="34"/>
      <c r="D787" s="35"/>
      <c r="E787" s="36"/>
      <c r="F787" s="36"/>
      <c r="G787" s="36" t="str">
        <f t="shared" si="94"/>
        <v/>
      </c>
      <c r="H787" s="37"/>
      <c r="I787" s="32"/>
      <c r="J787" s="58"/>
      <c r="K787" s="36"/>
      <c r="L787" s="36"/>
      <c r="M787" s="36"/>
      <c r="N787" s="30" t="str">
        <f t="shared" si="95"/>
        <v/>
      </c>
      <c r="O787" s="30" t="str">
        <f t="shared" si="96"/>
        <v/>
      </c>
      <c r="P787" s="62"/>
      <c r="Q787" s="106"/>
      <c r="R787" s="107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24.75" customHeight="1">
      <c r="A788" s="33"/>
      <c r="B788" s="34"/>
      <c r="C788" s="34"/>
      <c r="D788" s="35"/>
      <c r="E788" s="36"/>
      <c r="F788" s="36"/>
      <c r="G788" s="36" t="str">
        <f t="shared" si="94"/>
        <v/>
      </c>
      <c r="H788" s="37"/>
      <c r="I788" s="32"/>
      <c r="J788" s="58"/>
      <c r="K788" s="36"/>
      <c r="L788" s="36"/>
      <c r="M788" s="36"/>
      <c r="N788" s="30" t="str">
        <f t="shared" si="95"/>
        <v/>
      </c>
      <c r="O788" s="30" t="str">
        <f t="shared" si="96"/>
        <v/>
      </c>
      <c r="P788" s="62"/>
      <c r="Q788" s="106"/>
      <c r="R788" s="107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24.75" customHeight="1">
      <c r="A789" s="27"/>
      <c r="B789" s="34"/>
      <c r="C789" s="34"/>
      <c r="D789" s="35"/>
      <c r="E789" s="36"/>
      <c r="F789" s="36"/>
      <c r="G789" s="36" t="str">
        <f t="shared" si="94"/>
        <v/>
      </c>
      <c r="H789" s="37"/>
      <c r="I789" s="32"/>
      <c r="J789" s="58"/>
      <c r="K789" s="36"/>
      <c r="L789" s="36"/>
      <c r="M789" s="36"/>
      <c r="N789" s="30" t="str">
        <f t="shared" si="95"/>
        <v/>
      </c>
      <c r="O789" s="30" t="str">
        <f t="shared" si="96"/>
        <v/>
      </c>
      <c r="P789" s="62"/>
      <c r="Q789" s="106"/>
      <c r="R789" s="107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24.75" customHeight="1">
      <c r="A790" s="33"/>
      <c r="B790" s="34"/>
      <c r="C790" s="34"/>
      <c r="D790" s="35"/>
      <c r="E790" s="36"/>
      <c r="F790" s="36"/>
      <c r="G790" s="36" t="str">
        <f t="shared" si="94"/>
        <v/>
      </c>
      <c r="H790" s="37"/>
      <c r="I790" s="32"/>
      <c r="J790" s="58"/>
      <c r="K790" s="36"/>
      <c r="L790" s="36"/>
      <c r="M790" s="36"/>
      <c r="N790" s="30" t="str">
        <f t="shared" si="95"/>
        <v/>
      </c>
      <c r="O790" s="30" t="str">
        <f t="shared" si="96"/>
        <v/>
      </c>
      <c r="P790" s="62"/>
      <c r="Q790" s="106"/>
      <c r="R790" s="107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24.75" customHeight="1">
      <c r="A791" s="27"/>
      <c r="B791" s="34"/>
      <c r="C791" s="34"/>
      <c r="D791" s="35"/>
      <c r="E791" s="36"/>
      <c r="F791" s="36"/>
      <c r="G791" s="36" t="str">
        <f t="shared" si="94"/>
        <v/>
      </c>
      <c r="H791" s="37"/>
      <c r="I791" s="32"/>
      <c r="J791" s="58"/>
      <c r="K791" s="36"/>
      <c r="L791" s="36"/>
      <c r="M791" s="36"/>
      <c r="N791" s="30" t="str">
        <f t="shared" si="95"/>
        <v/>
      </c>
      <c r="O791" s="30" t="str">
        <f t="shared" si="96"/>
        <v/>
      </c>
      <c r="P791" s="62"/>
      <c r="Q791" s="106"/>
      <c r="R791" s="107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24.75" customHeight="1">
      <c r="A792" s="33"/>
      <c r="B792" s="34"/>
      <c r="C792" s="34"/>
      <c r="D792" s="35"/>
      <c r="E792" s="36"/>
      <c r="F792" s="36"/>
      <c r="G792" s="36" t="str">
        <f t="shared" si="94"/>
        <v/>
      </c>
      <c r="H792" s="37"/>
      <c r="I792" s="32"/>
      <c r="J792" s="58"/>
      <c r="K792" s="36"/>
      <c r="L792" s="36"/>
      <c r="M792" s="36"/>
      <c r="N792" s="30" t="str">
        <f t="shared" si="95"/>
        <v/>
      </c>
      <c r="O792" s="30" t="str">
        <f t="shared" si="96"/>
        <v/>
      </c>
      <c r="P792" s="62"/>
      <c r="Q792" s="106"/>
      <c r="R792" s="107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24.75" customHeight="1">
      <c r="A793" s="27"/>
      <c r="B793" s="34"/>
      <c r="C793" s="34"/>
      <c r="D793" s="35"/>
      <c r="E793" s="36"/>
      <c r="F793" s="36"/>
      <c r="G793" s="36" t="str">
        <f t="shared" si="94"/>
        <v/>
      </c>
      <c r="H793" s="37"/>
      <c r="I793" s="32"/>
      <c r="J793" s="58"/>
      <c r="K793" s="36"/>
      <c r="L793" s="36"/>
      <c r="M793" s="36"/>
      <c r="N793" s="30" t="str">
        <f t="shared" si="95"/>
        <v/>
      </c>
      <c r="O793" s="30" t="str">
        <f t="shared" si="96"/>
        <v/>
      </c>
      <c r="P793" s="62"/>
      <c r="Q793" s="106"/>
      <c r="R793" s="107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24.75" customHeight="1">
      <c r="A794" s="33"/>
      <c r="B794" s="34"/>
      <c r="C794" s="34"/>
      <c r="D794" s="35"/>
      <c r="E794" s="36"/>
      <c r="F794" s="36"/>
      <c r="G794" s="36" t="str">
        <f t="shared" si="94"/>
        <v/>
      </c>
      <c r="H794" s="37"/>
      <c r="I794" s="32"/>
      <c r="J794" s="58"/>
      <c r="K794" s="36"/>
      <c r="L794" s="36"/>
      <c r="M794" s="36"/>
      <c r="N794" s="30" t="str">
        <f t="shared" si="95"/>
        <v/>
      </c>
      <c r="O794" s="30" t="str">
        <f t="shared" si="96"/>
        <v/>
      </c>
      <c r="P794" s="62"/>
      <c r="Q794" s="106"/>
      <c r="R794" s="107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24.75" customHeight="1">
      <c r="A795" s="27"/>
      <c r="B795" s="34"/>
      <c r="C795" s="34"/>
      <c r="D795" s="35"/>
      <c r="E795" s="36"/>
      <c r="F795" s="36"/>
      <c r="G795" s="36" t="str">
        <f t="shared" si="94"/>
        <v/>
      </c>
      <c r="H795" s="37"/>
      <c r="I795" s="32"/>
      <c r="J795" s="58"/>
      <c r="K795" s="36"/>
      <c r="L795" s="36"/>
      <c r="M795" s="36"/>
      <c r="N795" s="30" t="str">
        <f t="shared" si="95"/>
        <v/>
      </c>
      <c r="O795" s="30" t="str">
        <f t="shared" si="96"/>
        <v/>
      </c>
      <c r="P795" s="62"/>
      <c r="Q795" s="106"/>
      <c r="R795" s="107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24.75" customHeight="1">
      <c r="A796" s="33"/>
      <c r="B796" s="34"/>
      <c r="C796" s="34"/>
      <c r="D796" s="35"/>
      <c r="E796" s="36"/>
      <c r="F796" s="36"/>
      <c r="G796" s="36" t="str">
        <f t="shared" si="94"/>
        <v/>
      </c>
      <c r="H796" s="37"/>
      <c r="I796" s="32"/>
      <c r="J796" s="58"/>
      <c r="K796" s="36"/>
      <c r="L796" s="36"/>
      <c r="M796" s="36"/>
      <c r="N796" s="30" t="str">
        <f t="shared" si="95"/>
        <v/>
      </c>
      <c r="O796" s="30" t="str">
        <f t="shared" si="96"/>
        <v/>
      </c>
      <c r="P796" s="62"/>
      <c r="Q796" s="106"/>
      <c r="R796" s="107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24.75" customHeight="1">
      <c r="A797" s="27"/>
      <c r="B797" s="34"/>
      <c r="C797" s="34"/>
      <c r="D797" s="35"/>
      <c r="E797" s="36"/>
      <c r="F797" s="36"/>
      <c r="G797" s="36" t="str">
        <f t="shared" si="94"/>
        <v/>
      </c>
      <c r="H797" s="37"/>
      <c r="I797" s="32"/>
      <c r="J797" s="58"/>
      <c r="K797" s="36"/>
      <c r="L797" s="36"/>
      <c r="M797" s="36"/>
      <c r="N797" s="30" t="str">
        <f t="shared" si="95"/>
        <v/>
      </c>
      <c r="O797" s="30" t="str">
        <f t="shared" si="96"/>
        <v/>
      </c>
      <c r="P797" s="62"/>
      <c r="Q797" s="106"/>
      <c r="R797" s="107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24.75" customHeight="1">
      <c r="A798" s="33"/>
      <c r="B798" s="34"/>
      <c r="C798" s="34"/>
      <c r="D798" s="35"/>
      <c r="E798" s="36"/>
      <c r="F798" s="36"/>
      <c r="G798" s="36" t="str">
        <f t="shared" si="94"/>
        <v/>
      </c>
      <c r="H798" s="37"/>
      <c r="I798" s="32"/>
      <c r="J798" s="58"/>
      <c r="K798" s="36"/>
      <c r="L798" s="36"/>
      <c r="M798" s="36"/>
      <c r="N798" s="30" t="str">
        <f t="shared" si="95"/>
        <v/>
      </c>
      <c r="O798" s="30" t="str">
        <f t="shared" si="96"/>
        <v/>
      </c>
      <c r="P798" s="62"/>
      <c r="Q798" s="106"/>
      <c r="R798" s="107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24.75" customHeight="1">
      <c r="A799" s="38"/>
      <c r="B799" s="39"/>
      <c r="C799" s="39"/>
      <c r="D799" s="40"/>
      <c r="E799" s="41"/>
      <c r="F799" s="41"/>
      <c r="G799" s="41" t="str">
        <f t="shared" si="94"/>
        <v/>
      </c>
      <c r="H799" s="42"/>
      <c r="I799" s="24"/>
      <c r="J799" s="64"/>
      <c r="K799" s="41"/>
      <c r="L799" s="41"/>
      <c r="M799" s="41"/>
      <c r="N799" s="41" t="str">
        <f t="shared" si="95"/>
        <v/>
      </c>
      <c r="O799" s="41" t="str">
        <f t="shared" si="96"/>
        <v/>
      </c>
      <c r="P799" s="65"/>
      <c r="Q799" s="108"/>
      <c r="R799" s="109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24.75" customHeight="1">
      <c r="A800" s="10"/>
      <c r="B800" s="67"/>
      <c r="C800" s="67"/>
      <c r="D800" s="68"/>
      <c r="E800" s="25"/>
      <c r="F800" s="25"/>
      <c r="G800" s="25"/>
      <c r="H800" s="69"/>
      <c r="I800" s="70"/>
      <c r="J800" s="70"/>
      <c r="K800" s="25"/>
      <c r="L800" s="25"/>
      <c r="M800" s="25"/>
      <c r="N800" s="25"/>
      <c r="O800" s="25"/>
      <c r="P800" s="26"/>
      <c r="Q800" s="26"/>
      <c r="R800" s="2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24.75" customHeight="1">
      <c r="A801" s="113"/>
      <c r="B801" s="114"/>
      <c r="C801" s="114"/>
      <c r="D801" s="114"/>
      <c r="E801" s="114"/>
      <c r="F801" s="114"/>
      <c r="G801" s="114"/>
      <c r="H801" s="114"/>
      <c r="I801" s="70"/>
      <c r="J801" s="70"/>
      <c r="K801" s="115"/>
      <c r="L801" s="114"/>
      <c r="M801" s="114"/>
      <c r="N801" s="114"/>
      <c r="O801" s="114"/>
      <c r="P801" s="114"/>
      <c r="Q801" s="114"/>
      <c r="R801" s="114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29.25" customHeight="1">
      <c r="A802" s="5"/>
      <c r="B802" s="6" t="s">
        <v>0</v>
      </c>
      <c r="C802" s="7"/>
      <c r="D802" s="116"/>
      <c r="E802" s="114"/>
      <c r="F802" s="114"/>
      <c r="G802" s="114"/>
      <c r="H802" s="9" t="s">
        <v>1</v>
      </c>
      <c r="I802" s="8"/>
      <c r="J802" s="5"/>
      <c r="K802" s="117"/>
      <c r="L802" s="97"/>
      <c r="M802" s="96"/>
      <c r="N802" s="97"/>
      <c r="O802" s="97"/>
      <c r="P802" s="97"/>
      <c r="Q802" s="97"/>
      <c r="R802" s="97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</row>
    <row r="803" spans="1:29" ht="1.5" hidden="1" customHeight="1">
      <c r="A803" s="12"/>
      <c r="B803" s="4"/>
      <c r="C803" s="4"/>
      <c r="D803" s="13"/>
      <c r="E803" s="13"/>
      <c r="F803" s="13"/>
      <c r="G803" s="13"/>
      <c r="H803" s="14"/>
      <c r="I803" s="12"/>
      <c r="J803" s="12"/>
      <c r="K803" s="46"/>
      <c r="L803" s="46"/>
      <c r="M803" s="46"/>
      <c r="N803" s="46"/>
      <c r="O803" s="46"/>
      <c r="P803" s="47"/>
      <c r="Q803" s="4"/>
      <c r="R803" s="4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34.5" customHeight="1">
      <c r="A804" s="118" t="s">
        <v>2</v>
      </c>
      <c r="B804" s="120" t="s">
        <v>3</v>
      </c>
      <c r="C804" s="15"/>
      <c r="D804" s="16" t="s">
        <v>4</v>
      </c>
      <c r="E804" s="16" t="s">
        <v>5</v>
      </c>
      <c r="F804" s="16" t="s">
        <v>6</v>
      </c>
      <c r="G804" s="16" t="s">
        <v>7</v>
      </c>
      <c r="H804" s="121" t="s">
        <v>8</v>
      </c>
      <c r="I804" s="17"/>
      <c r="J804" s="48"/>
      <c r="K804" s="16" t="s">
        <v>17</v>
      </c>
      <c r="L804" s="16" t="s">
        <v>18</v>
      </c>
      <c r="M804" s="16" t="s">
        <v>19</v>
      </c>
      <c r="N804" s="16" t="s">
        <v>20</v>
      </c>
      <c r="O804" s="49" t="s">
        <v>21</v>
      </c>
      <c r="P804" s="50"/>
      <c r="Q804" s="98" t="s">
        <v>22</v>
      </c>
      <c r="R804" s="99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22.25" customHeight="1">
      <c r="A805" s="119"/>
      <c r="B805" s="119"/>
      <c r="C805" s="18"/>
      <c r="D805" s="19" t="s">
        <v>9</v>
      </c>
      <c r="E805" s="19" t="s">
        <v>10</v>
      </c>
      <c r="F805" s="19" t="s">
        <v>11</v>
      </c>
      <c r="G805" s="19" t="s">
        <v>12</v>
      </c>
      <c r="H805" s="119"/>
      <c r="I805" s="17"/>
      <c r="J805" s="48"/>
      <c r="K805" s="19" t="s">
        <v>9</v>
      </c>
      <c r="L805" s="19" t="s">
        <v>10</v>
      </c>
      <c r="M805" s="19" t="s">
        <v>11</v>
      </c>
      <c r="N805" s="19" t="s">
        <v>12</v>
      </c>
      <c r="O805" s="19"/>
      <c r="P805" s="51" t="s">
        <v>23</v>
      </c>
      <c r="Q805" s="100"/>
      <c r="R805" s="101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24.75" customHeight="1">
      <c r="A806" s="20"/>
      <c r="B806" s="21"/>
      <c r="C806" s="21"/>
      <c r="D806" s="22">
        <v>0.3</v>
      </c>
      <c r="E806" s="22">
        <v>0.3</v>
      </c>
      <c r="F806" s="22">
        <v>0.4</v>
      </c>
      <c r="G806" s="22">
        <v>1</v>
      </c>
      <c r="H806" s="52"/>
      <c r="I806" s="53"/>
      <c r="J806" s="54"/>
      <c r="K806" s="55">
        <f t="shared" ref="K806:M806" si="97">D806</f>
        <v>0.3</v>
      </c>
      <c r="L806" s="55">
        <f t="shared" si="97"/>
        <v>0.3</v>
      </c>
      <c r="M806" s="55">
        <f t="shared" si="97"/>
        <v>0.4</v>
      </c>
      <c r="N806" s="22">
        <v>1</v>
      </c>
      <c r="O806" s="22">
        <v>1</v>
      </c>
      <c r="P806" s="56"/>
      <c r="Q806" s="102"/>
      <c r="R806" s="103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</row>
    <row r="807" spans="1:29" ht="24.75" customHeight="1">
      <c r="A807" s="27"/>
      <c r="B807" s="34"/>
      <c r="C807" s="34"/>
      <c r="D807" s="35"/>
      <c r="E807" s="36"/>
      <c r="F807" s="36"/>
      <c r="G807" s="36" t="str">
        <f t="shared" ref="G807:G831" si="98">IF(COUNT(D807:F807)&gt;3,SUM(D807:F807),"")</f>
        <v/>
      </c>
      <c r="H807" s="37"/>
      <c r="I807" s="32"/>
      <c r="J807" s="58"/>
      <c r="K807" s="36"/>
      <c r="L807" s="36"/>
      <c r="M807" s="36"/>
      <c r="N807" s="30" t="str">
        <f t="shared" ref="N807:N831" si="99">IF(COUNT(K807:M807)&gt;3,SUM(K807:M807),"")</f>
        <v/>
      </c>
      <c r="O807" s="30" t="str">
        <f t="shared" ref="O807:O831" si="100">IF(COUNT(N807,G807)&gt;=2,ROUND((N807+G807)/2,0),"")</f>
        <v/>
      </c>
      <c r="P807" s="77"/>
      <c r="Q807" s="106"/>
      <c r="R807" s="107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24.75" customHeight="1">
      <c r="A808" s="33"/>
      <c r="B808" s="34"/>
      <c r="C808" s="34"/>
      <c r="D808" s="35"/>
      <c r="E808" s="36"/>
      <c r="F808" s="36"/>
      <c r="G808" s="36" t="str">
        <f t="shared" si="98"/>
        <v/>
      </c>
      <c r="H808" s="37"/>
      <c r="I808" s="32"/>
      <c r="J808" s="58"/>
      <c r="K808" s="36"/>
      <c r="L808" s="36"/>
      <c r="M808" s="36"/>
      <c r="N808" s="30" t="str">
        <f t="shared" si="99"/>
        <v/>
      </c>
      <c r="O808" s="30" t="str">
        <f t="shared" si="100"/>
        <v/>
      </c>
      <c r="P808" s="62"/>
      <c r="Q808" s="106"/>
      <c r="R808" s="107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24.75" customHeight="1">
      <c r="A809" s="27"/>
      <c r="B809" s="34"/>
      <c r="C809" s="34"/>
      <c r="D809" s="35"/>
      <c r="E809" s="36"/>
      <c r="F809" s="36"/>
      <c r="G809" s="36" t="str">
        <f t="shared" si="98"/>
        <v/>
      </c>
      <c r="H809" s="37"/>
      <c r="I809" s="32"/>
      <c r="J809" s="58"/>
      <c r="K809" s="36"/>
      <c r="L809" s="36"/>
      <c r="M809" s="36"/>
      <c r="N809" s="30" t="str">
        <f t="shared" si="99"/>
        <v/>
      </c>
      <c r="O809" s="30" t="str">
        <f t="shared" si="100"/>
        <v/>
      </c>
      <c r="P809" s="62"/>
      <c r="Q809" s="106"/>
      <c r="R809" s="107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24.75" customHeight="1">
      <c r="A810" s="33"/>
      <c r="B810" s="34"/>
      <c r="C810" s="34"/>
      <c r="D810" s="35"/>
      <c r="E810" s="36"/>
      <c r="F810" s="36"/>
      <c r="G810" s="36" t="str">
        <f t="shared" si="98"/>
        <v/>
      </c>
      <c r="H810" s="37"/>
      <c r="I810" s="32"/>
      <c r="J810" s="58"/>
      <c r="K810" s="36"/>
      <c r="L810" s="36"/>
      <c r="M810" s="36"/>
      <c r="N810" s="30" t="str">
        <f t="shared" si="99"/>
        <v/>
      </c>
      <c r="O810" s="30" t="str">
        <f t="shared" si="100"/>
        <v/>
      </c>
      <c r="P810" s="62"/>
      <c r="Q810" s="106"/>
      <c r="R810" s="107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24.75" customHeight="1">
      <c r="A811" s="27"/>
      <c r="B811" s="34"/>
      <c r="C811" s="34"/>
      <c r="D811" s="35"/>
      <c r="E811" s="36"/>
      <c r="F811" s="36"/>
      <c r="G811" s="36" t="str">
        <f t="shared" si="98"/>
        <v/>
      </c>
      <c r="H811" s="37"/>
      <c r="I811" s="32"/>
      <c r="J811" s="58"/>
      <c r="K811" s="36"/>
      <c r="L811" s="36"/>
      <c r="M811" s="36"/>
      <c r="N811" s="30" t="str">
        <f t="shared" si="99"/>
        <v/>
      </c>
      <c r="O811" s="30" t="str">
        <f t="shared" si="100"/>
        <v/>
      </c>
      <c r="P811" s="62"/>
      <c r="Q811" s="106"/>
      <c r="R811" s="107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24.75" customHeight="1">
      <c r="A812" s="33"/>
      <c r="B812" s="34"/>
      <c r="C812" s="34"/>
      <c r="D812" s="35"/>
      <c r="E812" s="36"/>
      <c r="F812" s="36"/>
      <c r="G812" s="36" t="str">
        <f t="shared" si="98"/>
        <v/>
      </c>
      <c r="H812" s="37"/>
      <c r="I812" s="32"/>
      <c r="J812" s="58"/>
      <c r="K812" s="36"/>
      <c r="L812" s="36"/>
      <c r="M812" s="36"/>
      <c r="N812" s="30" t="str">
        <f t="shared" si="99"/>
        <v/>
      </c>
      <c r="O812" s="30" t="str">
        <f t="shared" si="100"/>
        <v/>
      </c>
      <c r="P812" s="62"/>
      <c r="Q812" s="106"/>
      <c r="R812" s="107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24.75" customHeight="1">
      <c r="A813" s="27"/>
      <c r="B813" s="34"/>
      <c r="C813" s="34"/>
      <c r="D813" s="35"/>
      <c r="E813" s="36"/>
      <c r="F813" s="36"/>
      <c r="G813" s="36" t="str">
        <f t="shared" si="98"/>
        <v/>
      </c>
      <c r="H813" s="37"/>
      <c r="I813" s="32"/>
      <c r="J813" s="58"/>
      <c r="K813" s="36"/>
      <c r="L813" s="36"/>
      <c r="M813" s="36"/>
      <c r="N813" s="30" t="str">
        <f t="shared" si="99"/>
        <v/>
      </c>
      <c r="O813" s="30" t="str">
        <f t="shared" si="100"/>
        <v/>
      </c>
      <c r="P813" s="62"/>
      <c r="Q813" s="106"/>
      <c r="R813" s="107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24.75" customHeight="1">
      <c r="A814" s="33"/>
      <c r="B814" s="34"/>
      <c r="C814" s="34"/>
      <c r="D814" s="35"/>
      <c r="E814" s="36"/>
      <c r="F814" s="36"/>
      <c r="G814" s="36" t="str">
        <f t="shared" si="98"/>
        <v/>
      </c>
      <c r="H814" s="37"/>
      <c r="I814" s="32"/>
      <c r="J814" s="58"/>
      <c r="K814" s="36"/>
      <c r="L814" s="36"/>
      <c r="M814" s="36"/>
      <c r="N814" s="30" t="str">
        <f t="shared" si="99"/>
        <v/>
      </c>
      <c r="O814" s="30" t="str">
        <f t="shared" si="100"/>
        <v/>
      </c>
      <c r="P814" s="62"/>
      <c r="Q814" s="106"/>
      <c r="R814" s="107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24.75" customHeight="1">
      <c r="A815" s="27"/>
      <c r="B815" s="34"/>
      <c r="C815" s="34"/>
      <c r="D815" s="35"/>
      <c r="E815" s="36"/>
      <c r="F815" s="36"/>
      <c r="G815" s="36" t="str">
        <f t="shared" si="98"/>
        <v/>
      </c>
      <c r="H815" s="37"/>
      <c r="I815" s="32"/>
      <c r="J815" s="58"/>
      <c r="K815" s="36"/>
      <c r="L815" s="36"/>
      <c r="M815" s="36"/>
      <c r="N815" s="30" t="str">
        <f t="shared" si="99"/>
        <v/>
      </c>
      <c r="O815" s="30" t="str">
        <f t="shared" si="100"/>
        <v/>
      </c>
      <c r="P815" s="62"/>
      <c r="Q815" s="106"/>
      <c r="R815" s="107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24.75" customHeight="1">
      <c r="A816" s="33"/>
      <c r="B816" s="34"/>
      <c r="C816" s="34"/>
      <c r="D816" s="35"/>
      <c r="E816" s="36"/>
      <c r="F816" s="36"/>
      <c r="G816" s="36" t="str">
        <f t="shared" si="98"/>
        <v/>
      </c>
      <c r="H816" s="37"/>
      <c r="I816" s="32"/>
      <c r="J816" s="58"/>
      <c r="K816" s="36"/>
      <c r="L816" s="36"/>
      <c r="M816" s="36"/>
      <c r="N816" s="30" t="str">
        <f t="shared" si="99"/>
        <v/>
      </c>
      <c r="O816" s="30" t="str">
        <f t="shared" si="100"/>
        <v/>
      </c>
      <c r="P816" s="62"/>
      <c r="Q816" s="106"/>
      <c r="R816" s="107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24.75" customHeight="1">
      <c r="A817" s="27"/>
      <c r="B817" s="34"/>
      <c r="C817" s="34"/>
      <c r="D817" s="35"/>
      <c r="E817" s="36"/>
      <c r="F817" s="36"/>
      <c r="G817" s="36" t="str">
        <f t="shared" si="98"/>
        <v/>
      </c>
      <c r="H817" s="37"/>
      <c r="I817" s="32"/>
      <c r="J817" s="58"/>
      <c r="K817" s="36"/>
      <c r="L817" s="36"/>
      <c r="M817" s="36"/>
      <c r="N817" s="30" t="str">
        <f t="shared" si="99"/>
        <v/>
      </c>
      <c r="O817" s="30" t="str">
        <f t="shared" si="100"/>
        <v/>
      </c>
      <c r="P817" s="62"/>
      <c r="Q817" s="106"/>
      <c r="R817" s="107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24.75" customHeight="1">
      <c r="A818" s="33"/>
      <c r="B818" s="34"/>
      <c r="C818" s="34"/>
      <c r="D818" s="35"/>
      <c r="E818" s="36"/>
      <c r="F818" s="36"/>
      <c r="G818" s="36" t="str">
        <f t="shared" si="98"/>
        <v/>
      </c>
      <c r="H818" s="37"/>
      <c r="I818" s="32"/>
      <c r="J818" s="58"/>
      <c r="K818" s="36"/>
      <c r="L818" s="36"/>
      <c r="M818" s="36"/>
      <c r="N818" s="30" t="str">
        <f t="shared" si="99"/>
        <v/>
      </c>
      <c r="O818" s="30" t="str">
        <f t="shared" si="100"/>
        <v/>
      </c>
      <c r="P818" s="62"/>
      <c r="Q818" s="106"/>
      <c r="R818" s="107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24.75" customHeight="1">
      <c r="A819" s="27"/>
      <c r="B819" s="34"/>
      <c r="C819" s="34"/>
      <c r="D819" s="35"/>
      <c r="E819" s="36"/>
      <c r="F819" s="36"/>
      <c r="G819" s="36" t="str">
        <f t="shared" si="98"/>
        <v/>
      </c>
      <c r="H819" s="37"/>
      <c r="I819" s="32"/>
      <c r="J819" s="58"/>
      <c r="K819" s="36"/>
      <c r="L819" s="36"/>
      <c r="M819" s="36"/>
      <c r="N819" s="30" t="str">
        <f t="shared" si="99"/>
        <v/>
      </c>
      <c r="O819" s="30" t="str">
        <f t="shared" si="100"/>
        <v/>
      </c>
      <c r="P819" s="62"/>
      <c r="Q819" s="106"/>
      <c r="R819" s="107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24.75" customHeight="1">
      <c r="A820" s="33"/>
      <c r="B820" s="34"/>
      <c r="C820" s="34"/>
      <c r="D820" s="35"/>
      <c r="E820" s="36"/>
      <c r="F820" s="36"/>
      <c r="G820" s="36" t="str">
        <f t="shared" si="98"/>
        <v/>
      </c>
      <c r="H820" s="37"/>
      <c r="I820" s="32"/>
      <c r="J820" s="58"/>
      <c r="K820" s="36"/>
      <c r="L820" s="36"/>
      <c r="M820" s="36"/>
      <c r="N820" s="30" t="str">
        <f t="shared" si="99"/>
        <v/>
      </c>
      <c r="O820" s="30" t="str">
        <f t="shared" si="100"/>
        <v/>
      </c>
      <c r="P820" s="62"/>
      <c r="Q820" s="106"/>
      <c r="R820" s="107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24.75" customHeight="1">
      <c r="A821" s="27"/>
      <c r="B821" s="34"/>
      <c r="C821" s="34"/>
      <c r="D821" s="35"/>
      <c r="E821" s="36"/>
      <c r="F821" s="36"/>
      <c r="G821" s="36" t="str">
        <f t="shared" si="98"/>
        <v/>
      </c>
      <c r="H821" s="37"/>
      <c r="I821" s="32"/>
      <c r="J821" s="58"/>
      <c r="K821" s="36"/>
      <c r="L821" s="36"/>
      <c r="M821" s="36"/>
      <c r="N821" s="30" t="str">
        <f t="shared" si="99"/>
        <v/>
      </c>
      <c r="O821" s="30" t="str">
        <f t="shared" si="100"/>
        <v/>
      </c>
      <c r="P821" s="62"/>
      <c r="Q821" s="106"/>
      <c r="R821" s="107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24.75" customHeight="1">
      <c r="A822" s="33"/>
      <c r="B822" s="34"/>
      <c r="C822" s="34"/>
      <c r="D822" s="35"/>
      <c r="E822" s="36"/>
      <c r="F822" s="36"/>
      <c r="G822" s="36" t="str">
        <f t="shared" si="98"/>
        <v/>
      </c>
      <c r="H822" s="37"/>
      <c r="I822" s="32"/>
      <c r="J822" s="58"/>
      <c r="K822" s="36"/>
      <c r="L822" s="36"/>
      <c r="M822" s="36"/>
      <c r="N822" s="30" t="str">
        <f t="shared" si="99"/>
        <v/>
      </c>
      <c r="O822" s="30" t="str">
        <f t="shared" si="100"/>
        <v/>
      </c>
      <c r="P822" s="62"/>
      <c r="Q822" s="106"/>
      <c r="R822" s="107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24.75" customHeight="1">
      <c r="A823" s="27"/>
      <c r="B823" s="34"/>
      <c r="C823" s="34"/>
      <c r="D823" s="35"/>
      <c r="E823" s="36"/>
      <c r="F823" s="36"/>
      <c r="G823" s="36" t="str">
        <f t="shared" si="98"/>
        <v/>
      </c>
      <c r="H823" s="37"/>
      <c r="I823" s="32"/>
      <c r="J823" s="58"/>
      <c r="K823" s="36"/>
      <c r="L823" s="36"/>
      <c r="M823" s="36"/>
      <c r="N823" s="30" t="str">
        <f t="shared" si="99"/>
        <v/>
      </c>
      <c r="O823" s="30" t="str">
        <f t="shared" si="100"/>
        <v/>
      </c>
      <c r="P823" s="62"/>
      <c r="Q823" s="106"/>
      <c r="R823" s="107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24.75" customHeight="1">
      <c r="A824" s="33"/>
      <c r="B824" s="34"/>
      <c r="C824" s="34"/>
      <c r="D824" s="35"/>
      <c r="E824" s="36"/>
      <c r="F824" s="36"/>
      <c r="G824" s="36" t="str">
        <f t="shared" si="98"/>
        <v/>
      </c>
      <c r="H824" s="37"/>
      <c r="I824" s="32"/>
      <c r="J824" s="58"/>
      <c r="K824" s="36"/>
      <c r="L824" s="36"/>
      <c r="M824" s="36"/>
      <c r="N824" s="30" t="str">
        <f t="shared" si="99"/>
        <v/>
      </c>
      <c r="O824" s="30" t="str">
        <f t="shared" si="100"/>
        <v/>
      </c>
      <c r="P824" s="62"/>
      <c r="Q824" s="106"/>
      <c r="R824" s="107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24.75" customHeight="1">
      <c r="A825" s="27"/>
      <c r="B825" s="34"/>
      <c r="C825" s="34"/>
      <c r="D825" s="35"/>
      <c r="E825" s="36"/>
      <c r="F825" s="36"/>
      <c r="G825" s="36" t="str">
        <f t="shared" si="98"/>
        <v/>
      </c>
      <c r="H825" s="37"/>
      <c r="I825" s="32"/>
      <c r="J825" s="58"/>
      <c r="K825" s="36"/>
      <c r="L825" s="36"/>
      <c r="M825" s="36"/>
      <c r="N825" s="30" t="str">
        <f t="shared" si="99"/>
        <v/>
      </c>
      <c r="O825" s="30" t="str">
        <f t="shared" si="100"/>
        <v/>
      </c>
      <c r="P825" s="62"/>
      <c r="Q825" s="106"/>
      <c r="R825" s="107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24.75" customHeight="1">
      <c r="A826" s="33"/>
      <c r="B826" s="34"/>
      <c r="C826" s="34"/>
      <c r="D826" s="35"/>
      <c r="E826" s="36"/>
      <c r="F826" s="36"/>
      <c r="G826" s="36" t="str">
        <f t="shared" si="98"/>
        <v/>
      </c>
      <c r="H826" s="37"/>
      <c r="I826" s="32"/>
      <c r="J826" s="58"/>
      <c r="K826" s="36"/>
      <c r="L826" s="36"/>
      <c r="M826" s="36"/>
      <c r="N826" s="30" t="str">
        <f t="shared" si="99"/>
        <v/>
      </c>
      <c r="O826" s="30" t="str">
        <f t="shared" si="100"/>
        <v/>
      </c>
      <c r="P826" s="62"/>
      <c r="Q826" s="106"/>
      <c r="R826" s="107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24.75" customHeight="1">
      <c r="A827" s="27"/>
      <c r="B827" s="34"/>
      <c r="C827" s="34"/>
      <c r="D827" s="35"/>
      <c r="E827" s="36"/>
      <c r="F827" s="36"/>
      <c r="G827" s="36" t="str">
        <f t="shared" si="98"/>
        <v/>
      </c>
      <c r="H827" s="37"/>
      <c r="I827" s="32"/>
      <c r="J827" s="58"/>
      <c r="K827" s="36"/>
      <c r="L827" s="36"/>
      <c r="M827" s="36"/>
      <c r="N827" s="30" t="str">
        <f t="shared" si="99"/>
        <v/>
      </c>
      <c r="O827" s="30" t="str">
        <f t="shared" si="100"/>
        <v/>
      </c>
      <c r="P827" s="62"/>
      <c r="Q827" s="106"/>
      <c r="R827" s="107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24.75" customHeight="1">
      <c r="A828" s="33"/>
      <c r="B828" s="34"/>
      <c r="C828" s="34"/>
      <c r="D828" s="35"/>
      <c r="E828" s="36"/>
      <c r="F828" s="36"/>
      <c r="G828" s="36" t="str">
        <f t="shared" si="98"/>
        <v/>
      </c>
      <c r="H828" s="37"/>
      <c r="I828" s="32"/>
      <c r="J828" s="58"/>
      <c r="K828" s="36"/>
      <c r="L828" s="36"/>
      <c r="M828" s="36"/>
      <c r="N828" s="30" t="str">
        <f t="shared" si="99"/>
        <v/>
      </c>
      <c r="O828" s="30" t="str">
        <f t="shared" si="100"/>
        <v/>
      </c>
      <c r="P828" s="62"/>
      <c r="Q828" s="106"/>
      <c r="R828" s="107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24.75" customHeight="1">
      <c r="A829" s="27"/>
      <c r="B829" s="34"/>
      <c r="C829" s="34"/>
      <c r="D829" s="35"/>
      <c r="E829" s="36"/>
      <c r="F829" s="36"/>
      <c r="G829" s="36" t="str">
        <f t="shared" si="98"/>
        <v/>
      </c>
      <c r="H829" s="37"/>
      <c r="I829" s="32"/>
      <c r="J829" s="58"/>
      <c r="K829" s="36"/>
      <c r="L829" s="36"/>
      <c r="M829" s="36"/>
      <c r="N829" s="30" t="str">
        <f t="shared" si="99"/>
        <v/>
      </c>
      <c r="O829" s="30" t="str">
        <f t="shared" si="100"/>
        <v/>
      </c>
      <c r="P829" s="62"/>
      <c r="Q829" s="106"/>
      <c r="R829" s="107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24.75" customHeight="1">
      <c r="A830" s="33"/>
      <c r="B830" s="34"/>
      <c r="C830" s="34"/>
      <c r="D830" s="35"/>
      <c r="E830" s="36"/>
      <c r="F830" s="36"/>
      <c r="G830" s="36" t="str">
        <f t="shared" si="98"/>
        <v/>
      </c>
      <c r="H830" s="37"/>
      <c r="I830" s="32"/>
      <c r="J830" s="58"/>
      <c r="K830" s="36"/>
      <c r="L830" s="36"/>
      <c r="M830" s="36"/>
      <c r="N830" s="30" t="str">
        <f t="shared" si="99"/>
        <v/>
      </c>
      <c r="O830" s="30" t="str">
        <f t="shared" si="100"/>
        <v/>
      </c>
      <c r="P830" s="62"/>
      <c r="Q830" s="106"/>
      <c r="R830" s="107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24.75" customHeight="1">
      <c r="A831" s="38"/>
      <c r="B831" s="39"/>
      <c r="C831" s="39"/>
      <c r="D831" s="40"/>
      <c r="E831" s="41"/>
      <c r="F831" s="41"/>
      <c r="G831" s="41" t="str">
        <f t="shared" si="98"/>
        <v/>
      </c>
      <c r="H831" s="42"/>
      <c r="I831" s="24"/>
      <c r="J831" s="64"/>
      <c r="K831" s="41"/>
      <c r="L831" s="41"/>
      <c r="M831" s="41"/>
      <c r="N831" s="41" t="str">
        <f t="shared" si="99"/>
        <v/>
      </c>
      <c r="O831" s="41" t="str">
        <f t="shared" si="100"/>
        <v/>
      </c>
      <c r="P831" s="65"/>
      <c r="Q831" s="108"/>
      <c r="R831" s="109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24.75" customHeight="1">
      <c r="A832" s="10"/>
      <c r="B832" s="67"/>
      <c r="C832" s="67"/>
      <c r="D832" s="68"/>
      <c r="E832" s="25"/>
      <c r="F832" s="25"/>
      <c r="G832" s="25"/>
      <c r="H832" s="69"/>
      <c r="I832" s="70"/>
      <c r="J832" s="70"/>
      <c r="K832" s="25"/>
      <c r="L832" s="25"/>
      <c r="M832" s="25"/>
      <c r="N832" s="25"/>
      <c r="O832" s="25"/>
      <c r="P832" s="26"/>
      <c r="Q832" s="26"/>
      <c r="R832" s="2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24.75" customHeight="1">
      <c r="A833" s="113"/>
      <c r="B833" s="114"/>
      <c r="C833" s="114"/>
      <c r="D833" s="114"/>
      <c r="E833" s="114"/>
      <c r="F833" s="114"/>
      <c r="G833" s="114"/>
      <c r="H833" s="114"/>
      <c r="I833" s="70"/>
      <c r="J833" s="70"/>
      <c r="K833" s="115"/>
      <c r="L833" s="114"/>
      <c r="M833" s="114"/>
      <c r="N833" s="114"/>
      <c r="O833" s="114"/>
      <c r="P833" s="114"/>
      <c r="Q833" s="114"/>
      <c r="R833" s="114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29.25" customHeight="1">
      <c r="A834" s="5"/>
      <c r="B834" s="6" t="s">
        <v>0</v>
      </c>
      <c r="C834" s="7"/>
      <c r="D834" s="116"/>
      <c r="E834" s="114"/>
      <c r="F834" s="114"/>
      <c r="G834" s="114"/>
      <c r="H834" s="9" t="s">
        <v>1</v>
      </c>
      <c r="I834" s="8"/>
      <c r="J834" s="5"/>
      <c r="K834" s="117"/>
      <c r="L834" s="97"/>
      <c r="M834" s="96"/>
      <c r="N834" s="97"/>
      <c r="O834" s="97"/>
      <c r="P834" s="97"/>
      <c r="Q834" s="97"/>
      <c r="R834" s="97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</row>
    <row r="835" spans="1:29" ht="1.5" hidden="1" customHeight="1">
      <c r="A835" s="12"/>
      <c r="B835" s="4"/>
      <c r="C835" s="4"/>
      <c r="D835" s="13"/>
      <c r="E835" s="13"/>
      <c r="F835" s="13"/>
      <c r="G835" s="13"/>
      <c r="H835" s="14"/>
      <c r="I835" s="12"/>
      <c r="J835" s="12"/>
      <c r="K835" s="46"/>
      <c r="L835" s="46"/>
      <c r="M835" s="46"/>
      <c r="N835" s="46"/>
      <c r="O835" s="46"/>
      <c r="P835" s="47"/>
      <c r="Q835" s="4"/>
      <c r="R835" s="4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34.5" customHeight="1">
      <c r="A836" s="118" t="s">
        <v>2</v>
      </c>
      <c r="B836" s="120" t="s">
        <v>3</v>
      </c>
      <c r="C836" s="15"/>
      <c r="D836" s="16" t="s">
        <v>4</v>
      </c>
      <c r="E836" s="16" t="s">
        <v>5</v>
      </c>
      <c r="F836" s="16" t="s">
        <v>6</v>
      </c>
      <c r="G836" s="16" t="s">
        <v>7</v>
      </c>
      <c r="H836" s="121" t="s">
        <v>8</v>
      </c>
      <c r="I836" s="17"/>
      <c r="J836" s="48"/>
      <c r="K836" s="16" t="s">
        <v>17</v>
      </c>
      <c r="L836" s="16" t="s">
        <v>18</v>
      </c>
      <c r="M836" s="16" t="s">
        <v>19</v>
      </c>
      <c r="N836" s="16" t="s">
        <v>20</v>
      </c>
      <c r="O836" s="49" t="s">
        <v>21</v>
      </c>
      <c r="P836" s="50"/>
      <c r="Q836" s="98" t="s">
        <v>22</v>
      </c>
      <c r="R836" s="99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22.25" customHeight="1">
      <c r="A837" s="119"/>
      <c r="B837" s="119"/>
      <c r="C837" s="18"/>
      <c r="D837" s="19" t="s">
        <v>9</v>
      </c>
      <c r="E837" s="19" t="s">
        <v>10</v>
      </c>
      <c r="F837" s="19" t="s">
        <v>11</v>
      </c>
      <c r="G837" s="19" t="s">
        <v>12</v>
      </c>
      <c r="H837" s="119"/>
      <c r="I837" s="17"/>
      <c r="J837" s="48"/>
      <c r="K837" s="19" t="s">
        <v>9</v>
      </c>
      <c r="L837" s="19" t="s">
        <v>10</v>
      </c>
      <c r="M837" s="19" t="s">
        <v>11</v>
      </c>
      <c r="N837" s="19" t="s">
        <v>12</v>
      </c>
      <c r="O837" s="19"/>
      <c r="P837" s="51" t="s">
        <v>23</v>
      </c>
      <c r="Q837" s="100"/>
      <c r="R837" s="101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24.75" customHeight="1">
      <c r="A838" s="20"/>
      <c r="B838" s="21"/>
      <c r="C838" s="21"/>
      <c r="D838" s="22">
        <v>0.3</v>
      </c>
      <c r="E838" s="22">
        <v>0.3</v>
      </c>
      <c r="F838" s="22">
        <v>0.4</v>
      </c>
      <c r="G838" s="22">
        <v>1</v>
      </c>
      <c r="H838" s="52"/>
      <c r="I838" s="53"/>
      <c r="J838" s="54"/>
      <c r="K838" s="55">
        <f t="shared" ref="K838:M838" si="101">D838</f>
        <v>0.3</v>
      </c>
      <c r="L838" s="55">
        <f t="shared" si="101"/>
        <v>0.3</v>
      </c>
      <c r="M838" s="55">
        <f t="shared" si="101"/>
        <v>0.4</v>
      </c>
      <c r="N838" s="22">
        <v>1</v>
      </c>
      <c r="O838" s="22">
        <v>1</v>
      </c>
      <c r="P838" s="56"/>
      <c r="Q838" s="102"/>
      <c r="R838" s="103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</row>
    <row r="839" spans="1:29" ht="24.75" customHeight="1">
      <c r="A839" s="27"/>
      <c r="B839" s="34"/>
      <c r="C839" s="34"/>
      <c r="D839" s="35"/>
      <c r="E839" s="36"/>
      <c r="F839" s="36"/>
      <c r="G839" s="36" t="str">
        <f t="shared" ref="G839:G863" si="102">IF(COUNT(D839:F839)&gt;3,SUM(D839:F839),"")</f>
        <v/>
      </c>
      <c r="H839" s="37"/>
      <c r="I839" s="32"/>
      <c r="J839" s="58"/>
      <c r="K839" s="36"/>
      <c r="L839" s="36"/>
      <c r="M839" s="36"/>
      <c r="N839" s="30" t="str">
        <f t="shared" ref="N839:N863" si="103">IF(COUNT(K839:M839)&gt;3,SUM(K839:M839),"")</f>
        <v/>
      </c>
      <c r="O839" s="30" t="str">
        <f t="shared" ref="O839:O863" si="104">IF(COUNT(N839,G839)&gt;=2,ROUND((N839+G839)/2,0),"")</f>
        <v/>
      </c>
      <c r="P839" s="77"/>
      <c r="Q839" s="106"/>
      <c r="R839" s="107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24.75" customHeight="1">
      <c r="A840" s="33"/>
      <c r="B840" s="34"/>
      <c r="C840" s="34"/>
      <c r="D840" s="35"/>
      <c r="E840" s="36"/>
      <c r="F840" s="36"/>
      <c r="G840" s="36" t="str">
        <f t="shared" si="102"/>
        <v/>
      </c>
      <c r="H840" s="37"/>
      <c r="I840" s="32"/>
      <c r="J840" s="58"/>
      <c r="K840" s="36"/>
      <c r="L840" s="36"/>
      <c r="M840" s="36"/>
      <c r="N840" s="30" t="str">
        <f t="shared" si="103"/>
        <v/>
      </c>
      <c r="O840" s="30" t="str">
        <f t="shared" si="104"/>
        <v/>
      </c>
      <c r="P840" s="62"/>
      <c r="Q840" s="106"/>
      <c r="R840" s="107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24.75" customHeight="1">
      <c r="A841" s="27"/>
      <c r="B841" s="34"/>
      <c r="C841" s="34"/>
      <c r="D841" s="35"/>
      <c r="E841" s="36"/>
      <c r="F841" s="36"/>
      <c r="G841" s="36" t="str">
        <f t="shared" si="102"/>
        <v/>
      </c>
      <c r="H841" s="37"/>
      <c r="I841" s="32"/>
      <c r="J841" s="58"/>
      <c r="K841" s="36"/>
      <c r="L841" s="36"/>
      <c r="M841" s="36"/>
      <c r="N841" s="30" t="str">
        <f t="shared" si="103"/>
        <v/>
      </c>
      <c r="O841" s="30" t="str">
        <f t="shared" si="104"/>
        <v/>
      </c>
      <c r="P841" s="62"/>
      <c r="Q841" s="106"/>
      <c r="R841" s="107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24.75" customHeight="1">
      <c r="A842" s="33"/>
      <c r="B842" s="34"/>
      <c r="C842" s="34"/>
      <c r="D842" s="35"/>
      <c r="E842" s="36"/>
      <c r="F842" s="36"/>
      <c r="G842" s="36" t="str">
        <f t="shared" si="102"/>
        <v/>
      </c>
      <c r="H842" s="37"/>
      <c r="I842" s="32"/>
      <c r="J842" s="58"/>
      <c r="K842" s="36"/>
      <c r="L842" s="36"/>
      <c r="M842" s="36"/>
      <c r="N842" s="30" t="str">
        <f t="shared" si="103"/>
        <v/>
      </c>
      <c r="O842" s="30" t="str">
        <f t="shared" si="104"/>
        <v/>
      </c>
      <c r="P842" s="62"/>
      <c r="Q842" s="106"/>
      <c r="R842" s="107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24.75" customHeight="1">
      <c r="A843" s="27"/>
      <c r="B843" s="34"/>
      <c r="C843" s="34"/>
      <c r="D843" s="35"/>
      <c r="E843" s="36"/>
      <c r="F843" s="36"/>
      <c r="G843" s="36" t="str">
        <f t="shared" si="102"/>
        <v/>
      </c>
      <c r="H843" s="37"/>
      <c r="I843" s="32"/>
      <c r="J843" s="58"/>
      <c r="K843" s="36"/>
      <c r="L843" s="36"/>
      <c r="M843" s="36"/>
      <c r="N843" s="30" t="str">
        <f t="shared" si="103"/>
        <v/>
      </c>
      <c r="O843" s="30" t="str">
        <f t="shared" si="104"/>
        <v/>
      </c>
      <c r="P843" s="62"/>
      <c r="Q843" s="106"/>
      <c r="R843" s="107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24.75" customHeight="1">
      <c r="A844" s="33"/>
      <c r="B844" s="34"/>
      <c r="C844" s="34"/>
      <c r="D844" s="35"/>
      <c r="E844" s="36"/>
      <c r="F844" s="36"/>
      <c r="G844" s="36" t="str">
        <f t="shared" si="102"/>
        <v/>
      </c>
      <c r="H844" s="37"/>
      <c r="I844" s="32"/>
      <c r="J844" s="58"/>
      <c r="K844" s="36"/>
      <c r="L844" s="36"/>
      <c r="M844" s="36"/>
      <c r="N844" s="30" t="str">
        <f t="shared" si="103"/>
        <v/>
      </c>
      <c r="O844" s="30" t="str">
        <f t="shared" si="104"/>
        <v/>
      </c>
      <c r="P844" s="62"/>
      <c r="Q844" s="106"/>
      <c r="R844" s="107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24.75" customHeight="1">
      <c r="A845" s="27"/>
      <c r="B845" s="34"/>
      <c r="C845" s="34"/>
      <c r="D845" s="35"/>
      <c r="E845" s="36"/>
      <c r="F845" s="36"/>
      <c r="G845" s="36" t="str">
        <f t="shared" si="102"/>
        <v/>
      </c>
      <c r="H845" s="37"/>
      <c r="I845" s="32"/>
      <c r="J845" s="58"/>
      <c r="K845" s="36"/>
      <c r="L845" s="36"/>
      <c r="M845" s="36"/>
      <c r="N845" s="30" t="str">
        <f t="shared" si="103"/>
        <v/>
      </c>
      <c r="O845" s="30" t="str">
        <f t="shared" si="104"/>
        <v/>
      </c>
      <c r="P845" s="62"/>
      <c r="Q845" s="106"/>
      <c r="R845" s="107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24.75" customHeight="1">
      <c r="A846" s="33"/>
      <c r="B846" s="34"/>
      <c r="C846" s="34"/>
      <c r="D846" s="35"/>
      <c r="E846" s="36"/>
      <c r="F846" s="36"/>
      <c r="G846" s="36" t="str">
        <f t="shared" si="102"/>
        <v/>
      </c>
      <c r="H846" s="37"/>
      <c r="I846" s="32"/>
      <c r="J846" s="58"/>
      <c r="K846" s="36"/>
      <c r="L846" s="36"/>
      <c r="M846" s="36"/>
      <c r="N846" s="30" t="str">
        <f t="shared" si="103"/>
        <v/>
      </c>
      <c r="O846" s="30" t="str">
        <f t="shared" si="104"/>
        <v/>
      </c>
      <c r="P846" s="62"/>
      <c r="Q846" s="106"/>
      <c r="R846" s="107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24.75" customHeight="1">
      <c r="A847" s="27"/>
      <c r="B847" s="34"/>
      <c r="C847" s="34"/>
      <c r="D847" s="35"/>
      <c r="E847" s="36"/>
      <c r="F847" s="36"/>
      <c r="G847" s="36" t="str">
        <f t="shared" si="102"/>
        <v/>
      </c>
      <c r="H847" s="37"/>
      <c r="I847" s="32"/>
      <c r="J847" s="58"/>
      <c r="K847" s="36"/>
      <c r="L847" s="36"/>
      <c r="M847" s="36"/>
      <c r="N847" s="30" t="str">
        <f t="shared" si="103"/>
        <v/>
      </c>
      <c r="O847" s="30" t="str">
        <f t="shared" si="104"/>
        <v/>
      </c>
      <c r="P847" s="62"/>
      <c r="Q847" s="106"/>
      <c r="R847" s="107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24.75" customHeight="1">
      <c r="A848" s="33"/>
      <c r="B848" s="34"/>
      <c r="C848" s="34"/>
      <c r="D848" s="35"/>
      <c r="E848" s="36"/>
      <c r="F848" s="36"/>
      <c r="G848" s="36" t="str">
        <f t="shared" si="102"/>
        <v/>
      </c>
      <c r="H848" s="37"/>
      <c r="I848" s="32"/>
      <c r="J848" s="58"/>
      <c r="K848" s="36"/>
      <c r="L848" s="36"/>
      <c r="M848" s="36"/>
      <c r="N848" s="30" t="str">
        <f t="shared" si="103"/>
        <v/>
      </c>
      <c r="O848" s="30" t="str">
        <f t="shared" si="104"/>
        <v/>
      </c>
      <c r="P848" s="62"/>
      <c r="Q848" s="106"/>
      <c r="R848" s="107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24.75" customHeight="1">
      <c r="A849" s="27"/>
      <c r="B849" s="34"/>
      <c r="C849" s="34"/>
      <c r="D849" s="35"/>
      <c r="E849" s="36"/>
      <c r="F849" s="36"/>
      <c r="G849" s="36" t="str">
        <f t="shared" si="102"/>
        <v/>
      </c>
      <c r="H849" s="37"/>
      <c r="I849" s="32"/>
      <c r="J849" s="58"/>
      <c r="K849" s="36"/>
      <c r="L849" s="36"/>
      <c r="M849" s="36"/>
      <c r="N849" s="30" t="str">
        <f t="shared" si="103"/>
        <v/>
      </c>
      <c r="O849" s="30" t="str">
        <f t="shared" si="104"/>
        <v/>
      </c>
      <c r="P849" s="62"/>
      <c r="Q849" s="106"/>
      <c r="R849" s="107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24.75" customHeight="1">
      <c r="A850" s="33"/>
      <c r="B850" s="34"/>
      <c r="C850" s="34"/>
      <c r="D850" s="35"/>
      <c r="E850" s="36"/>
      <c r="F850" s="36"/>
      <c r="G850" s="36" t="str">
        <f t="shared" si="102"/>
        <v/>
      </c>
      <c r="H850" s="37"/>
      <c r="I850" s="32"/>
      <c r="J850" s="58"/>
      <c r="K850" s="36"/>
      <c r="L850" s="36"/>
      <c r="M850" s="36"/>
      <c r="N850" s="30" t="str">
        <f t="shared" si="103"/>
        <v/>
      </c>
      <c r="O850" s="30" t="str">
        <f t="shared" si="104"/>
        <v/>
      </c>
      <c r="P850" s="62"/>
      <c r="Q850" s="106"/>
      <c r="R850" s="107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24.75" customHeight="1">
      <c r="A851" s="27"/>
      <c r="B851" s="34"/>
      <c r="C851" s="34"/>
      <c r="D851" s="35"/>
      <c r="E851" s="36"/>
      <c r="F851" s="36"/>
      <c r="G851" s="36" t="str">
        <f t="shared" si="102"/>
        <v/>
      </c>
      <c r="H851" s="37"/>
      <c r="I851" s="32"/>
      <c r="J851" s="58"/>
      <c r="K851" s="36"/>
      <c r="L851" s="36"/>
      <c r="M851" s="36"/>
      <c r="N851" s="30" t="str">
        <f t="shared" si="103"/>
        <v/>
      </c>
      <c r="O851" s="30" t="str">
        <f t="shared" si="104"/>
        <v/>
      </c>
      <c r="P851" s="62"/>
      <c r="Q851" s="106"/>
      <c r="R851" s="107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24.75" customHeight="1">
      <c r="A852" s="33"/>
      <c r="B852" s="34"/>
      <c r="C852" s="34"/>
      <c r="D852" s="35"/>
      <c r="E852" s="36"/>
      <c r="F852" s="36"/>
      <c r="G852" s="36" t="str">
        <f t="shared" si="102"/>
        <v/>
      </c>
      <c r="H852" s="37"/>
      <c r="I852" s="32"/>
      <c r="J852" s="58"/>
      <c r="K852" s="36"/>
      <c r="L852" s="36"/>
      <c r="M852" s="36"/>
      <c r="N852" s="30" t="str">
        <f t="shared" si="103"/>
        <v/>
      </c>
      <c r="O852" s="30" t="str">
        <f t="shared" si="104"/>
        <v/>
      </c>
      <c r="P852" s="62"/>
      <c r="Q852" s="106"/>
      <c r="R852" s="107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24.75" customHeight="1">
      <c r="A853" s="27"/>
      <c r="B853" s="34"/>
      <c r="C853" s="34"/>
      <c r="D853" s="35"/>
      <c r="E853" s="36"/>
      <c r="F853" s="36"/>
      <c r="G853" s="36" t="str">
        <f t="shared" si="102"/>
        <v/>
      </c>
      <c r="H853" s="37"/>
      <c r="I853" s="32"/>
      <c r="J853" s="58"/>
      <c r="K853" s="36"/>
      <c r="L853" s="36"/>
      <c r="M853" s="36"/>
      <c r="N853" s="30" t="str">
        <f t="shared" si="103"/>
        <v/>
      </c>
      <c r="O853" s="30" t="str">
        <f t="shared" si="104"/>
        <v/>
      </c>
      <c r="P853" s="62"/>
      <c r="Q853" s="106"/>
      <c r="R853" s="107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24.75" customHeight="1">
      <c r="A854" s="33"/>
      <c r="B854" s="34"/>
      <c r="C854" s="34"/>
      <c r="D854" s="35"/>
      <c r="E854" s="36"/>
      <c r="F854" s="36"/>
      <c r="G854" s="36" t="str">
        <f t="shared" si="102"/>
        <v/>
      </c>
      <c r="H854" s="37"/>
      <c r="I854" s="32"/>
      <c r="J854" s="58"/>
      <c r="K854" s="36"/>
      <c r="L854" s="36"/>
      <c r="M854" s="36"/>
      <c r="N854" s="30" t="str">
        <f t="shared" si="103"/>
        <v/>
      </c>
      <c r="O854" s="30" t="str">
        <f t="shared" si="104"/>
        <v/>
      </c>
      <c r="P854" s="62"/>
      <c r="Q854" s="106"/>
      <c r="R854" s="107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24.75" customHeight="1">
      <c r="A855" s="27"/>
      <c r="B855" s="34"/>
      <c r="C855" s="34"/>
      <c r="D855" s="35"/>
      <c r="E855" s="36"/>
      <c r="F855" s="36"/>
      <c r="G855" s="36" t="str">
        <f t="shared" si="102"/>
        <v/>
      </c>
      <c r="H855" s="37"/>
      <c r="I855" s="32"/>
      <c r="J855" s="58"/>
      <c r="K855" s="36"/>
      <c r="L855" s="36"/>
      <c r="M855" s="36"/>
      <c r="N855" s="30" t="str">
        <f t="shared" si="103"/>
        <v/>
      </c>
      <c r="O855" s="30" t="str">
        <f t="shared" si="104"/>
        <v/>
      </c>
      <c r="P855" s="62"/>
      <c r="Q855" s="106"/>
      <c r="R855" s="107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24.75" customHeight="1">
      <c r="A856" s="33"/>
      <c r="B856" s="34"/>
      <c r="C856" s="34"/>
      <c r="D856" s="35"/>
      <c r="E856" s="36"/>
      <c r="F856" s="36"/>
      <c r="G856" s="36" t="str">
        <f t="shared" si="102"/>
        <v/>
      </c>
      <c r="H856" s="37"/>
      <c r="I856" s="32"/>
      <c r="J856" s="58"/>
      <c r="K856" s="36"/>
      <c r="L856" s="36"/>
      <c r="M856" s="36"/>
      <c r="N856" s="30" t="str">
        <f t="shared" si="103"/>
        <v/>
      </c>
      <c r="O856" s="30" t="str">
        <f t="shared" si="104"/>
        <v/>
      </c>
      <c r="P856" s="62"/>
      <c r="Q856" s="106"/>
      <c r="R856" s="107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24.75" customHeight="1">
      <c r="A857" s="27"/>
      <c r="B857" s="34"/>
      <c r="C857" s="34"/>
      <c r="D857" s="35"/>
      <c r="E857" s="36"/>
      <c r="F857" s="36"/>
      <c r="G857" s="36" t="str">
        <f t="shared" si="102"/>
        <v/>
      </c>
      <c r="H857" s="37"/>
      <c r="I857" s="32"/>
      <c r="J857" s="58"/>
      <c r="K857" s="36"/>
      <c r="L857" s="36"/>
      <c r="M857" s="36"/>
      <c r="N857" s="30" t="str">
        <f t="shared" si="103"/>
        <v/>
      </c>
      <c r="O857" s="30" t="str">
        <f t="shared" si="104"/>
        <v/>
      </c>
      <c r="P857" s="62"/>
      <c r="Q857" s="106"/>
      <c r="R857" s="107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24.75" customHeight="1">
      <c r="A858" s="33"/>
      <c r="B858" s="34"/>
      <c r="C858" s="34"/>
      <c r="D858" s="35"/>
      <c r="E858" s="36"/>
      <c r="F858" s="36"/>
      <c r="G858" s="36" t="str">
        <f t="shared" si="102"/>
        <v/>
      </c>
      <c r="H858" s="37"/>
      <c r="I858" s="32"/>
      <c r="J858" s="58"/>
      <c r="K858" s="36"/>
      <c r="L858" s="36"/>
      <c r="M858" s="36"/>
      <c r="N858" s="30" t="str">
        <f t="shared" si="103"/>
        <v/>
      </c>
      <c r="O858" s="30" t="str">
        <f t="shared" si="104"/>
        <v/>
      </c>
      <c r="P858" s="62"/>
      <c r="Q858" s="106"/>
      <c r="R858" s="107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24.75" customHeight="1">
      <c r="A859" s="27"/>
      <c r="B859" s="34"/>
      <c r="C859" s="34"/>
      <c r="D859" s="35"/>
      <c r="E859" s="36"/>
      <c r="F859" s="36"/>
      <c r="G859" s="36" t="str">
        <f t="shared" si="102"/>
        <v/>
      </c>
      <c r="H859" s="37"/>
      <c r="I859" s="32"/>
      <c r="J859" s="58"/>
      <c r="K859" s="36"/>
      <c r="L859" s="36"/>
      <c r="M859" s="36"/>
      <c r="N859" s="30" t="str">
        <f t="shared" si="103"/>
        <v/>
      </c>
      <c r="O859" s="30" t="str">
        <f t="shared" si="104"/>
        <v/>
      </c>
      <c r="P859" s="62"/>
      <c r="Q859" s="106"/>
      <c r="R859" s="107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24.75" customHeight="1">
      <c r="A860" s="33"/>
      <c r="B860" s="34"/>
      <c r="C860" s="34"/>
      <c r="D860" s="35"/>
      <c r="E860" s="36"/>
      <c r="F860" s="36"/>
      <c r="G860" s="36" t="str">
        <f t="shared" si="102"/>
        <v/>
      </c>
      <c r="H860" s="37"/>
      <c r="I860" s="32"/>
      <c r="J860" s="58"/>
      <c r="K860" s="36"/>
      <c r="L860" s="36"/>
      <c r="M860" s="36"/>
      <c r="N860" s="30" t="str">
        <f t="shared" si="103"/>
        <v/>
      </c>
      <c r="O860" s="30" t="str">
        <f t="shared" si="104"/>
        <v/>
      </c>
      <c r="P860" s="62"/>
      <c r="Q860" s="106"/>
      <c r="R860" s="107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24.75" customHeight="1">
      <c r="A861" s="27"/>
      <c r="B861" s="34"/>
      <c r="C861" s="34"/>
      <c r="D861" s="35"/>
      <c r="E861" s="36"/>
      <c r="F861" s="36"/>
      <c r="G861" s="36" t="str">
        <f t="shared" si="102"/>
        <v/>
      </c>
      <c r="H861" s="37"/>
      <c r="I861" s="32"/>
      <c r="J861" s="58"/>
      <c r="K861" s="36"/>
      <c r="L861" s="36"/>
      <c r="M861" s="36"/>
      <c r="N861" s="30" t="str">
        <f t="shared" si="103"/>
        <v/>
      </c>
      <c r="O861" s="30" t="str">
        <f t="shared" si="104"/>
        <v/>
      </c>
      <c r="P861" s="62"/>
      <c r="Q861" s="106"/>
      <c r="R861" s="107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24.75" customHeight="1">
      <c r="A862" s="33"/>
      <c r="B862" s="34"/>
      <c r="C862" s="34"/>
      <c r="D862" s="35"/>
      <c r="E862" s="36"/>
      <c r="F862" s="36"/>
      <c r="G862" s="36" t="str">
        <f t="shared" si="102"/>
        <v/>
      </c>
      <c r="H862" s="37"/>
      <c r="I862" s="32"/>
      <c r="J862" s="58"/>
      <c r="K862" s="36"/>
      <c r="L862" s="36"/>
      <c r="M862" s="36"/>
      <c r="N862" s="30" t="str">
        <f t="shared" si="103"/>
        <v/>
      </c>
      <c r="O862" s="30" t="str">
        <f t="shared" si="104"/>
        <v/>
      </c>
      <c r="P862" s="62"/>
      <c r="Q862" s="106"/>
      <c r="R862" s="107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24.75" customHeight="1">
      <c r="A863" s="38"/>
      <c r="B863" s="39"/>
      <c r="C863" s="39"/>
      <c r="D863" s="40"/>
      <c r="E863" s="41"/>
      <c r="F863" s="41"/>
      <c r="G863" s="41" t="str">
        <f t="shared" si="102"/>
        <v/>
      </c>
      <c r="H863" s="42"/>
      <c r="I863" s="24"/>
      <c r="J863" s="64"/>
      <c r="K863" s="41"/>
      <c r="L863" s="41"/>
      <c r="M863" s="41"/>
      <c r="N863" s="41" t="str">
        <f t="shared" si="103"/>
        <v/>
      </c>
      <c r="O863" s="41" t="str">
        <f t="shared" si="104"/>
        <v/>
      </c>
      <c r="P863" s="65"/>
      <c r="Q863" s="108"/>
      <c r="R863" s="109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24.75" customHeight="1">
      <c r="A864" s="10"/>
      <c r="B864" s="67"/>
      <c r="C864" s="67"/>
      <c r="D864" s="68"/>
      <c r="E864" s="25"/>
      <c r="F864" s="25"/>
      <c r="G864" s="25"/>
      <c r="H864" s="69"/>
      <c r="I864" s="70"/>
      <c r="J864" s="70"/>
      <c r="K864" s="25"/>
      <c r="L864" s="25"/>
      <c r="M864" s="25"/>
      <c r="N864" s="25"/>
      <c r="O864" s="25"/>
      <c r="P864" s="26"/>
      <c r="Q864" s="26"/>
      <c r="R864" s="2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24.75" customHeight="1">
      <c r="A865" s="113"/>
      <c r="B865" s="114"/>
      <c r="C865" s="114"/>
      <c r="D865" s="114"/>
      <c r="E865" s="114"/>
      <c r="F865" s="114"/>
      <c r="G865" s="114"/>
      <c r="H865" s="114"/>
      <c r="I865" s="70"/>
      <c r="J865" s="70"/>
      <c r="K865" s="115"/>
      <c r="L865" s="114"/>
      <c r="M865" s="114"/>
      <c r="N865" s="114"/>
      <c r="O865" s="114"/>
      <c r="P865" s="114"/>
      <c r="Q865" s="114"/>
      <c r="R865" s="114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29.25" customHeight="1">
      <c r="A866" s="5"/>
      <c r="B866" s="6" t="s">
        <v>0</v>
      </c>
      <c r="C866" s="7"/>
      <c r="D866" s="116"/>
      <c r="E866" s="114"/>
      <c r="F866" s="114"/>
      <c r="G866" s="114"/>
      <c r="H866" s="9" t="s">
        <v>1</v>
      </c>
      <c r="I866" s="8"/>
      <c r="J866" s="5"/>
      <c r="K866" s="117"/>
      <c r="L866" s="97"/>
      <c r="M866" s="96"/>
      <c r="N866" s="97"/>
      <c r="O866" s="97"/>
      <c r="P866" s="97"/>
      <c r="Q866" s="97"/>
      <c r="R866" s="97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</row>
    <row r="867" spans="1:29" ht="1.5" hidden="1" customHeight="1">
      <c r="A867" s="12"/>
      <c r="B867" s="4"/>
      <c r="C867" s="4"/>
      <c r="D867" s="13"/>
      <c r="E867" s="13"/>
      <c r="F867" s="13"/>
      <c r="G867" s="13"/>
      <c r="H867" s="14"/>
      <c r="I867" s="12"/>
      <c r="J867" s="12"/>
      <c r="K867" s="46"/>
      <c r="L867" s="46"/>
      <c r="M867" s="46"/>
      <c r="N867" s="46"/>
      <c r="O867" s="46"/>
      <c r="P867" s="47"/>
      <c r="Q867" s="4"/>
      <c r="R867" s="4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34.5" customHeight="1">
      <c r="A868" s="118" t="s">
        <v>2</v>
      </c>
      <c r="B868" s="120" t="s">
        <v>3</v>
      </c>
      <c r="C868" s="15"/>
      <c r="D868" s="16" t="s">
        <v>4</v>
      </c>
      <c r="E868" s="16" t="s">
        <v>5</v>
      </c>
      <c r="F868" s="16" t="s">
        <v>6</v>
      </c>
      <c r="G868" s="16" t="s">
        <v>7</v>
      </c>
      <c r="H868" s="121" t="s">
        <v>8</v>
      </c>
      <c r="I868" s="17"/>
      <c r="J868" s="48"/>
      <c r="K868" s="16" t="s">
        <v>17</v>
      </c>
      <c r="L868" s="16" t="s">
        <v>18</v>
      </c>
      <c r="M868" s="16" t="s">
        <v>19</v>
      </c>
      <c r="N868" s="16" t="s">
        <v>20</v>
      </c>
      <c r="O868" s="49" t="s">
        <v>21</v>
      </c>
      <c r="P868" s="50"/>
      <c r="Q868" s="98" t="s">
        <v>22</v>
      </c>
      <c r="R868" s="99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22.25" customHeight="1">
      <c r="A869" s="119"/>
      <c r="B869" s="119"/>
      <c r="C869" s="18"/>
      <c r="D869" s="19" t="s">
        <v>9</v>
      </c>
      <c r="E869" s="19" t="s">
        <v>10</v>
      </c>
      <c r="F869" s="19" t="s">
        <v>11</v>
      </c>
      <c r="G869" s="19" t="s">
        <v>12</v>
      </c>
      <c r="H869" s="119"/>
      <c r="I869" s="17"/>
      <c r="J869" s="48"/>
      <c r="K869" s="19" t="s">
        <v>9</v>
      </c>
      <c r="L869" s="19" t="s">
        <v>10</v>
      </c>
      <c r="M869" s="19" t="s">
        <v>11</v>
      </c>
      <c r="N869" s="19" t="s">
        <v>12</v>
      </c>
      <c r="O869" s="19"/>
      <c r="P869" s="51" t="s">
        <v>23</v>
      </c>
      <c r="Q869" s="100"/>
      <c r="R869" s="101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24.75" customHeight="1">
      <c r="A870" s="20"/>
      <c r="B870" s="21"/>
      <c r="C870" s="21"/>
      <c r="D870" s="22">
        <v>0.3</v>
      </c>
      <c r="E870" s="22">
        <v>0.3</v>
      </c>
      <c r="F870" s="22">
        <v>0.4</v>
      </c>
      <c r="G870" s="22">
        <v>1</v>
      </c>
      <c r="H870" s="52"/>
      <c r="I870" s="53"/>
      <c r="J870" s="54"/>
      <c r="K870" s="55">
        <f t="shared" ref="K870:M870" si="105">D870</f>
        <v>0.3</v>
      </c>
      <c r="L870" s="55">
        <f t="shared" si="105"/>
        <v>0.3</v>
      </c>
      <c r="M870" s="55">
        <f t="shared" si="105"/>
        <v>0.4</v>
      </c>
      <c r="N870" s="22">
        <v>1</v>
      </c>
      <c r="O870" s="22">
        <v>1</v>
      </c>
      <c r="P870" s="56"/>
      <c r="Q870" s="102"/>
      <c r="R870" s="103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</row>
    <row r="871" spans="1:29" ht="24.75" customHeight="1">
      <c r="A871" s="27"/>
      <c r="B871" s="34"/>
      <c r="C871" s="34"/>
      <c r="D871" s="35"/>
      <c r="E871" s="36"/>
      <c r="F871" s="36"/>
      <c r="G871" s="36" t="str">
        <f t="shared" ref="G871:G895" si="106">IF(COUNT(D871:F871)&gt;3,SUM(D871:F871),"")</f>
        <v/>
      </c>
      <c r="H871" s="37"/>
      <c r="I871" s="32"/>
      <c r="J871" s="58"/>
      <c r="K871" s="36"/>
      <c r="L871" s="36"/>
      <c r="M871" s="36"/>
      <c r="N871" s="30" t="str">
        <f t="shared" ref="N871:N895" si="107">IF(COUNT(K871:M871)&gt;3,SUM(K871:M871),"")</f>
        <v/>
      </c>
      <c r="O871" s="30" t="str">
        <f t="shared" ref="O871:O895" si="108">IF(COUNT(N871,G871)&gt;=2,ROUND((N871+G871)/2,0),"")</f>
        <v/>
      </c>
      <c r="P871" s="77"/>
      <c r="Q871" s="106"/>
      <c r="R871" s="107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24.75" customHeight="1">
      <c r="A872" s="33"/>
      <c r="B872" s="34"/>
      <c r="C872" s="34"/>
      <c r="D872" s="35"/>
      <c r="E872" s="36"/>
      <c r="F872" s="36"/>
      <c r="G872" s="36" t="str">
        <f t="shared" si="106"/>
        <v/>
      </c>
      <c r="H872" s="37"/>
      <c r="I872" s="32"/>
      <c r="J872" s="58"/>
      <c r="K872" s="36"/>
      <c r="L872" s="36"/>
      <c r="M872" s="36"/>
      <c r="N872" s="30" t="str">
        <f t="shared" si="107"/>
        <v/>
      </c>
      <c r="O872" s="30" t="str">
        <f t="shared" si="108"/>
        <v/>
      </c>
      <c r="P872" s="62"/>
      <c r="Q872" s="106"/>
      <c r="R872" s="107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24.75" customHeight="1">
      <c r="A873" s="27"/>
      <c r="B873" s="34"/>
      <c r="C873" s="34"/>
      <c r="D873" s="35"/>
      <c r="E873" s="36"/>
      <c r="F873" s="36"/>
      <c r="G873" s="36" t="str">
        <f t="shared" si="106"/>
        <v/>
      </c>
      <c r="H873" s="37"/>
      <c r="I873" s="32"/>
      <c r="J873" s="58"/>
      <c r="K873" s="36"/>
      <c r="L873" s="36"/>
      <c r="M873" s="36"/>
      <c r="N873" s="30" t="str">
        <f t="shared" si="107"/>
        <v/>
      </c>
      <c r="O873" s="30" t="str">
        <f t="shared" si="108"/>
        <v/>
      </c>
      <c r="P873" s="62"/>
      <c r="Q873" s="106"/>
      <c r="R873" s="107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24.75" customHeight="1">
      <c r="A874" s="33"/>
      <c r="B874" s="34"/>
      <c r="C874" s="34"/>
      <c r="D874" s="35"/>
      <c r="E874" s="36"/>
      <c r="F874" s="36"/>
      <c r="G874" s="36" t="str">
        <f t="shared" si="106"/>
        <v/>
      </c>
      <c r="H874" s="37"/>
      <c r="I874" s="32"/>
      <c r="J874" s="58"/>
      <c r="K874" s="36"/>
      <c r="L874" s="36"/>
      <c r="M874" s="36"/>
      <c r="N874" s="30" t="str">
        <f t="shared" si="107"/>
        <v/>
      </c>
      <c r="O874" s="30" t="str">
        <f t="shared" si="108"/>
        <v/>
      </c>
      <c r="P874" s="62"/>
      <c r="Q874" s="106"/>
      <c r="R874" s="107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24.75" customHeight="1">
      <c r="A875" s="27"/>
      <c r="B875" s="34"/>
      <c r="C875" s="34"/>
      <c r="D875" s="35"/>
      <c r="E875" s="36"/>
      <c r="F875" s="36"/>
      <c r="G875" s="36" t="str">
        <f t="shared" si="106"/>
        <v/>
      </c>
      <c r="H875" s="37"/>
      <c r="I875" s="32"/>
      <c r="J875" s="58"/>
      <c r="K875" s="36"/>
      <c r="L875" s="36"/>
      <c r="M875" s="36"/>
      <c r="N875" s="30" t="str">
        <f t="shared" si="107"/>
        <v/>
      </c>
      <c r="O875" s="30" t="str">
        <f t="shared" si="108"/>
        <v/>
      </c>
      <c r="P875" s="62"/>
      <c r="Q875" s="106"/>
      <c r="R875" s="107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24.75" customHeight="1">
      <c r="A876" s="33"/>
      <c r="B876" s="34"/>
      <c r="C876" s="34"/>
      <c r="D876" s="35"/>
      <c r="E876" s="36"/>
      <c r="F876" s="36"/>
      <c r="G876" s="36" t="str">
        <f t="shared" si="106"/>
        <v/>
      </c>
      <c r="H876" s="37"/>
      <c r="I876" s="32"/>
      <c r="J876" s="58"/>
      <c r="K876" s="36"/>
      <c r="L876" s="36"/>
      <c r="M876" s="36"/>
      <c r="N876" s="30" t="str">
        <f t="shared" si="107"/>
        <v/>
      </c>
      <c r="O876" s="30" t="str">
        <f t="shared" si="108"/>
        <v/>
      </c>
      <c r="P876" s="62"/>
      <c r="Q876" s="106"/>
      <c r="R876" s="107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24.75" customHeight="1">
      <c r="A877" s="27"/>
      <c r="B877" s="34"/>
      <c r="C877" s="34"/>
      <c r="D877" s="35"/>
      <c r="E877" s="36"/>
      <c r="F877" s="36"/>
      <c r="G877" s="36" t="str">
        <f t="shared" si="106"/>
        <v/>
      </c>
      <c r="H877" s="37"/>
      <c r="I877" s="32"/>
      <c r="J877" s="58"/>
      <c r="K877" s="36"/>
      <c r="L877" s="36"/>
      <c r="M877" s="36"/>
      <c r="N877" s="30" t="str">
        <f t="shared" si="107"/>
        <v/>
      </c>
      <c r="O877" s="30" t="str">
        <f t="shared" si="108"/>
        <v/>
      </c>
      <c r="P877" s="62"/>
      <c r="Q877" s="106"/>
      <c r="R877" s="107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24.75" customHeight="1">
      <c r="A878" s="33"/>
      <c r="B878" s="34"/>
      <c r="C878" s="34"/>
      <c r="D878" s="35"/>
      <c r="E878" s="36"/>
      <c r="F878" s="36"/>
      <c r="G878" s="36" t="str">
        <f t="shared" si="106"/>
        <v/>
      </c>
      <c r="H878" s="37"/>
      <c r="I878" s="32"/>
      <c r="J878" s="58"/>
      <c r="K878" s="36"/>
      <c r="L878" s="36"/>
      <c r="M878" s="36"/>
      <c r="N878" s="30" t="str">
        <f t="shared" si="107"/>
        <v/>
      </c>
      <c r="O878" s="30" t="str">
        <f t="shared" si="108"/>
        <v/>
      </c>
      <c r="P878" s="62"/>
      <c r="Q878" s="106"/>
      <c r="R878" s="107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24.75" customHeight="1">
      <c r="A879" s="27"/>
      <c r="B879" s="34"/>
      <c r="C879" s="34"/>
      <c r="D879" s="35"/>
      <c r="E879" s="36"/>
      <c r="F879" s="36"/>
      <c r="G879" s="36" t="str">
        <f t="shared" si="106"/>
        <v/>
      </c>
      <c r="H879" s="37"/>
      <c r="I879" s="32"/>
      <c r="J879" s="58"/>
      <c r="K879" s="36"/>
      <c r="L879" s="36"/>
      <c r="M879" s="36"/>
      <c r="N879" s="30" t="str">
        <f t="shared" si="107"/>
        <v/>
      </c>
      <c r="O879" s="30" t="str">
        <f t="shared" si="108"/>
        <v/>
      </c>
      <c r="P879" s="62"/>
      <c r="Q879" s="106"/>
      <c r="R879" s="107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24.75" customHeight="1">
      <c r="A880" s="33"/>
      <c r="B880" s="34"/>
      <c r="C880" s="34"/>
      <c r="D880" s="35"/>
      <c r="E880" s="36"/>
      <c r="F880" s="36"/>
      <c r="G880" s="36" t="str">
        <f t="shared" si="106"/>
        <v/>
      </c>
      <c r="H880" s="37"/>
      <c r="I880" s="32"/>
      <c r="J880" s="58"/>
      <c r="K880" s="36"/>
      <c r="L880" s="36"/>
      <c r="M880" s="36"/>
      <c r="N880" s="30" t="str">
        <f t="shared" si="107"/>
        <v/>
      </c>
      <c r="O880" s="30" t="str">
        <f t="shared" si="108"/>
        <v/>
      </c>
      <c r="P880" s="62"/>
      <c r="Q880" s="106"/>
      <c r="R880" s="107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24.75" customHeight="1">
      <c r="A881" s="27"/>
      <c r="B881" s="34"/>
      <c r="C881" s="34"/>
      <c r="D881" s="35"/>
      <c r="E881" s="36"/>
      <c r="F881" s="36"/>
      <c r="G881" s="36" t="str">
        <f t="shared" si="106"/>
        <v/>
      </c>
      <c r="H881" s="37"/>
      <c r="I881" s="32"/>
      <c r="J881" s="58"/>
      <c r="K881" s="36"/>
      <c r="L881" s="36"/>
      <c r="M881" s="36"/>
      <c r="N881" s="30" t="str">
        <f t="shared" si="107"/>
        <v/>
      </c>
      <c r="O881" s="30" t="str">
        <f t="shared" si="108"/>
        <v/>
      </c>
      <c r="P881" s="62"/>
      <c r="Q881" s="106"/>
      <c r="R881" s="107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24.75" customHeight="1">
      <c r="A882" s="33"/>
      <c r="B882" s="34"/>
      <c r="C882" s="34"/>
      <c r="D882" s="35"/>
      <c r="E882" s="36"/>
      <c r="F882" s="36"/>
      <c r="G882" s="36" t="str">
        <f t="shared" si="106"/>
        <v/>
      </c>
      <c r="H882" s="37"/>
      <c r="I882" s="32"/>
      <c r="J882" s="58"/>
      <c r="K882" s="36"/>
      <c r="L882" s="36"/>
      <c r="M882" s="36"/>
      <c r="N882" s="30" t="str">
        <f t="shared" si="107"/>
        <v/>
      </c>
      <c r="O882" s="30" t="str">
        <f t="shared" si="108"/>
        <v/>
      </c>
      <c r="P882" s="62"/>
      <c r="Q882" s="106"/>
      <c r="R882" s="107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24.75" customHeight="1">
      <c r="A883" s="27"/>
      <c r="B883" s="34"/>
      <c r="C883" s="34"/>
      <c r="D883" s="35"/>
      <c r="E883" s="36"/>
      <c r="F883" s="36"/>
      <c r="G883" s="36" t="str">
        <f t="shared" si="106"/>
        <v/>
      </c>
      <c r="H883" s="37"/>
      <c r="I883" s="32"/>
      <c r="J883" s="58"/>
      <c r="K883" s="36"/>
      <c r="L883" s="36"/>
      <c r="M883" s="36"/>
      <c r="N883" s="30" t="str">
        <f t="shared" si="107"/>
        <v/>
      </c>
      <c r="O883" s="30" t="str">
        <f t="shared" si="108"/>
        <v/>
      </c>
      <c r="P883" s="62"/>
      <c r="Q883" s="106"/>
      <c r="R883" s="107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24.75" customHeight="1">
      <c r="A884" s="33"/>
      <c r="B884" s="34"/>
      <c r="C884" s="34"/>
      <c r="D884" s="35"/>
      <c r="E884" s="36"/>
      <c r="F884" s="36"/>
      <c r="G884" s="36" t="str">
        <f t="shared" si="106"/>
        <v/>
      </c>
      <c r="H884" s="37"/>
      <c r="I884" s="32"/>
      <c r="J884" s="58"/>
      <c r="K884" s="36"/>
      <c r="L884" s="36"/>
      <c r="M884" s="36"/>
      <c r="N884" s="30" t="str">
        <f t="shared" si="107"/>
        <v/>
      </c>
      <c r="O884" s="30" t="str">
        <f t="shared" si="108"/>
        <v/>
      </c>
      <c r="P884" s="62"/>
      <c r="Q884" s="106"/>
      <c r="R884" s="107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24.75" customHeight="1">
      <c r="A885" s="27"/>
      <c r="B885" s="34"/>
      <c r="C885" s="34"/>
      <c r="D885" s="35"/>
      <c r="E885" s="36"/>
      <c r="F885" s="36"/>
      <c r="G885" s="36" t="str">
        <f t="shared" si="106"/>
        <v/>
      </c>
      <c r="H885" s="37"/>
      <c r="I885" s="32"/>
      <c r="J885" s="58"/>
      <c r="K885" s="36"/>
      <c r="L885" s="36"/>
      <c r="M885" s="36"/>
      <c r="N885" s="30" t="str">
        <f t="shared" si="107"/>
        <v/>
      </c>
      <c r="O885" s="30" t="str">
        <f t="shared" si="108"/>
        <v/>
      </c>
      <c r="P885" s="62"/>
      <c r="Q885" s="106"/>
      <c r="R885" s="107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24.75" customHeight="1">
      <c r="A886" s="33"/>
      <c r="B886" s="34"/>
      <c r="C886" s="34"/>
      <c r="D886" s="35"/>
      <c r="E886" s="36"/>
      <c r="F886" s="36"/>
      <c r="G886" s="36" t="str">
        <f t="shared" si="106"/>
        <v/>
      </c>
      <c r="H886" s="37"/>
      <c r="I886" s="32"/>
      <c r="J886" s="58"/>
      <c r="K886" s="36"/>
      <c r="L886" s="36"/>
      <c r="M886" s="36"/>
      <c r="N886" s="30" t="str">
        <f t="shared" si="107"/>
        <v/>
      </c>
      <c r="O886" s="30" t="str">
        <f t="shared" si="108"/>
        <v/>
      </c>
      <c r="P886" s="62"/>
      <c r="Q886" s="106"/>
      <c r="R886" s="107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24.75" customHeight="1">
      <c r="A887" s="27"/>
      <c r="B887" s="34"/>
      <c r="C887" s="34"/>
      <c r="D887" s="35"/>
      <c r="E887" s="36"/>
      <c r="F887" s="36"/>
      <c r="G887" s="36" t="str">
        <f t="shared" si="106"/>
        <v/>
      </c>
      <c r="H887" s="37"/>
      <c r="I887" s="32"/>
      <c r="J887" s="58"/>
      <c r="K887" s="36"/>
      <c r="L887" s="36"/>
      <c r="M887" s="36"/>
      <c r="N887" s="30" t="str">
        <f t="shared" si="107"/>
        <v/>
      </c>
      <c r="O887" s="30" t="str">
        <f t="shared" si="108"/>
        <v/>
      </c>
      <c r="P887" s="62"/>
      <c r="Q887" s="106"/>
      <c r="R887" s="107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24.75" customHeight="1">
      <c r="A888" s="33"/>
      <c r="B888" s="34"/>
      <c r="C888" s="34"/>
      <c r="D888" s="35"/>
      <c r="E888" s="36"/>
      <c r="F888" s="36"/>
      <c r="G888" s="36" t="str">
        <f t="shared" si="106"/>
        <v/>
      </c>
      <c r="H888" s="37"/>
      <c r="I888" s="32"/>
      <c r="J888" s="58"/>
      <c r="K888" s="36"/>
      <c r="L888" s="36"/>
      <c r="M888" s="36"/>
      <c r="N888" s="30" t="str">
        <f t="shared" si="107"/>
        <v/>
      </c>
      <c r="O888" s="30" t="str">
        <f t="shared" si="108"/>
        <v/>
      </c>
      <c r="P888" s="62"/>
      <c r="Q888" s="106"/>
      <c r="R888" s="107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24.75" customHeight="1">
      <c r="A889" s="27"/>
      <c r="B889" s="34"/>
      <c r="C889" s="34"/>
      <c r="D889" s="35"/>
      <c r="E889" s="36"/>
      <c r="F889" s="36"/>
      <c r="G889" s="36" t="str">
        <f t="shared" si="106"/>
        <v/>
      </c>
      <c r="H889" s="37"/>
      <c r="I889" s="32"/>
      <c r="J889" s="58"/>
      <c r="K889" s="36"/>
      <c r="L889" s="36"/>
      <c r="M889" s="36"/>
      <c r="N889" s="30" t="str">
        <f t="shared" si="107"/>
        <v/>
      </c>
      <c r="O889" s="30" t="str">
        <f t="shared" si="108"/>
        <v/>
      </c>
      <c r="P889" s="62"/>
      <c r="Q889" s="106"/>
      <c r="R889" s="107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24.75" customHeight="1">
      <c r="A890" s="33"/>
      <c r="B890" s="34"/>
      <c r="C890" s="34"/>
      <c r="D890" s="35"/>
      <c r="E890" s="36"/>
      <c r="F890" s="36"/>
      <c r="G890" s="36" t="str">
        <f t="shared" si="106"/>
        <v/>
      </c>
      <c r="H890" s="37"/>
      <c r="I890" s="32"/>
      <c r="J890" s="58"/>
      <c r="K890" s="36"/>
      <c r="L890" s="36"/>
      <c r="M890" s="36"/>
      <c r="N890" s="30" t="str">
        <f t="shared" si="107"/>
        <v/>
      </c>
      <c r="O890" s="30" t="str">
        <f t="shared" si="108"/>
        <v/>
      </c>
      <c r="P890" s="62"/>
      <c r="Q890" s="106"/>
      <c r="R890" s="107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24.75" customHeight="1">
      <c r="A891" s="27"/>
      <c r="B891" s="34"/>
      <c r="C891" s="34"/>
      <c r="D891" s="35"/>
      <c r="E891" s="36"/>
      <c r="F891" s="36"/>
      <c r="G891" s="36" t="str">
        <f t="shared" si="106"/>
        <v/>
      </c>
      <c r="H891" s="37"/>
      <c r="I891" s="32"/>
      <c r="J891" s="58"/>
      <c r="K891" s="36"/>
      <c r="L891" s="36"/>
      <c r="M891" s="36"/>
      <c r="N891" s="30" t="str">
        <f t="shared" si="107"/>
        <v/>
      </c>
      <c r="O891" s="30" t="str">
        <f t="shared" si="108"/>
        <v/>
      </c>
      <c r="P891" s="62"/>
      <c r="Q891" s="106"/>
      <c r="R891" s="107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24.75" customHeight="1">
      <c r="A892" s="33"/>
      <c r="B892" s="34"/>
      <c r="C892" s="34"/>
      <c r="D892" s="35"/>
      <c r="E892" s="36"/>
      <c r="F892" s="36"/>
      <c r="G892" s="36" t="str">
        <f t="shared" si="106"/>
        <v/>
      </c>
      <c r="H892" s="37"/>
      <c r="I892" s="32"/>
      <c r="J892" s="58"/>
      <c r="K892" s="36"/>
      <c r="L892" s="36"/>
      <c r="M892" s="36"/>
      <c r="N892" s="30" t="str">
        <f t="shared" si="107"/>
        <v/>
      </c>
      <c r="O892" s="30" t="str">
        <f t="shared" si="108"/>
        <v/>
      </c>
      <c r="P892" s="62"/>
      <c r="Q892" s="106"/>
      <c r="R892" s="107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24.75" customHeight="1">
      <c r="A893" s="27"/>
      <c r="B893" s="34"/>
      <c r="C893" s="34"/>
      <c r="D893" s="35"/>
      <c r="E893" s="36"/>
      <c r="F893" s="36"/>
      <c r="G893" s="36" t="str">
        <f t="shared" si="106"/>
        <v/>
      </c>
      <c r="H893" s="37"/>
      <c r="I893" s="32"/>
      <c r="J893" s="58"/>
      <c r="K893" s="36"/>
      <c r="L893" s="36"/>
      <c r="M893" s="36"/>
      <c r="N893" s="30" t="str">
        <f t="shared" si="107"/>
        <v/>
      </c>
      <c r="O893" s="30" t="str">
        <f t="shared" si="108"/>
        <v/>
      </c>
      <c r="P893" s="62"/>
      <c r="Q893" s="106"/>
      <c r="R893" s="107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24.75" customHeight="1">
      <c r="A894" s="33"/>
      <c r="B894" s="34"/>
      <c r="C894" s="34"/>
      <c r="D894" s="35"/>
      <c r="E894" s="36"/>
      <c r="F894" s="36"/>
      <c r="G894" s="36" t="str">
        <f t="shared" si="106"/>
        <v/>
      </c>
      <c r="H894" s="37"/>
      <c r="I894" s="32"/>
      <c r="J894" s="58"/>
      <c r="K894" s="36"/>
      <c r="L894" s="36"/>
      <c r="M894" s="36"/>
      <c r="N894" s="30" t="str">
        <f t="shared" si="107"/>
        <v/>
      </c>
      <c r="O894" s="30" t="str">
        <f t="shared" si="108"/>
        <v/>
      </c>
      <c r="P894" s="62"/>
      <c r="Q894" s="106"/>
      <c r="R894" s="107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24.75" customHeight="1">
      <c r="A895" s="38"/>
      <c r="B895" s="39"/>
      <c r="C895" s="39"/>
      <c r="D895" s="40"/>
      <c r="E895" s="41"/>
      <c r="F895" s="41"/>
      <c r="G895" s="41" t="str">
        <f t="shared" si="106"/>
        <v/>
      </c>
      <c r="H895" s="42"/>
      <c r="I895" s="24"/>
      <c r="J895" s="64"/>
      <c r="K895" s="41"/>
      <c r="L895" s="41"/>
      <c r="M895" s="41"/>
      <c r="N895" s="41" t="str">
        <f t="shared" si="107"/>
        <v/>
      </c>
      <c r="O895" s="41" t="str">
        <f t="shared" si="108"/>
        <v/>
      </c>
      <c r="P895" s="65"/>
      <c r="Q895" s="108"/>
      <c r="R895" s="109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24.75" customHeight="1">
      <c r="A896" s="10"/>
      <c r="B896" s="67"/>
      <c r="C896" s="67"/>
      <c r="D896" s="68"/>
      <c r="E896" s="25"/>
      <c r="F896" s="25"/>
      <c r="G896" s="25"/>
      <c r="H896" s="69"/>
      <c r="I896" s="70"/>
      <c r="J896" s="70"/>
      <c r="K896" s="25"/>
      <c r="L896" s="25"/>
      <c r="M896" s="25"/>
      <c r="N896" s="25"/>
      <c r="O896" s="25"/>
      <c r="P896" s="26"/>
      <c r="Q896" s="26"/>
      <c r="R896" s="2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24.75" customHeight="1">
      <c r="A897" s="113"/>
      <c r="B897" s="114"/>
      <c r="C897" s="114"/>
      <c r="D897" s="114"/>
      <c r="E897" s="114"/>
      <c r="F897" s="114"/>
      <c r="G897" s="114"/>
      <c r="H897" s="114"/>
      <c r="I897" s="70"/>
      <c r="J897" s="70"/>
      <c r="K897" s="115"/>
      <c r="L897" s="114"/>
      <c r="M897" s="114"/>
      <c r="N897" s="114"/>
      <c r="O897" s="114"/>
      <c r="P897" s="114"/>
      <c r="Q897" s="114"/>
      <c r="R897" s="114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29.25" customHeight="1">
      <c r="A898" s="5"/>
      <c r="B898" s="6" t="s">
        <v>0</v>
      </c>
      <c r="C898" s="7"/>
      <c r="D898" s="116"/>
      <c r="E898" s="114"/>
      <c r="F898" s="114"/>
      <c r="G898" s="114"/>
      <c r="H898" s="9" t="s">
        <v>1</v>
      </c>
      <c r="I898" s="8"/>
      <c r="J898" s="5"/>
      <c r="K898" s="117"/>
      <c r="L898" s="97"/>
      <c r="M898" s="96"/>
      <c r="N898" s="97"/>
      <c r="O898" s="97"/>
      <c r="P898" s="97"/>
      <c r="Q898" s="97"/>
      <c r="R898" s="97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</row>
    <row r="899" spans="1:29" ht="1.5" hidden="1" customHeight="1">
      <c r="A899" s="12"/>
      <c r="B899" s="4"/>
      <c r="C899" s="4"/>
      <c r="D899" s="13"/>
      <c r="E899" s="13"/>
      <c r="F899" s="13"/>
      <c r="G899" s="13"/>
      <c r="H899" s="14"/>
      <c r="I899" s="12"/>
      <c r="J899" s="12"/>
      <c r="K899" s="46"/>
      <c r="L899" s="46"/>
      <c r="M899" s="46"/>
      <c r="N899" s="46"/>
      <c r="O899" s="46"/>
      <c r="P899" s="47"/>
      <c r="Q899" s="4"/>
      <c r="R899" s="4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34.5" customHeight="1">
      <c r="A900" s="118" t="s">
        <v>2</v>
      </c>
      <c r="B900" s="120" t="s">
        <v>3</v>
      </c>
      <c r="C900" s="15"/>
      <c r="D900" s="16" t="s">
        <v>4</v>
      </c>
      <c r="E900" s="16" t="s">
        <v>5</v>
      </c>
      <c r="F900" s="16" t="s">
        <v>6</v>
      </c>
      <c r="G900" s="16" t="s">
        <v>7</v>
      </c>
      <c r="H900" s="121" t="s">
        <v>8</v>
      </c>
      <c r="I900" s="17"/>
      <c r="J900" s="48"/>
      <c r="K900" s="16" t="s">
        <v>17</v>
      </c>
      <c r="L900" s="16" t="s">
        <v>18</v>
      </c>
      <c r="M900" s="16" t="s">
        <v>19</v>
      </c>
      <c r="N900" s="16" t="s">
        <v>20</v>
      </c>
      <c r="O900" s="49" t="s">
        <v>21</v>
      </c>
      <c r="P900" s="50"/>
      <c r="Q900" s="98" t="s">
        <v>22</v>
      </c>
      <c r="R900" s="99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22.25" customHeight="1">
      <c r="A901" s="119"/>
      <c r="B901" s="119"/>
      <c r="C901" s="18"/>
      <c r="D901" s="19" t="s">
        <v>9</v>
      </c>
      <c r="E901" s="19" t="s">
        <v>10</v>
      </c>
      <c r="F901" s="19" t="s">
        <v>11</v>
      </c>
      <c r="G901" s="19" t="s">
        <v>12</v>
      </c>
      <c r="H901" s="119"/>
      <c r="I901" s="17"/>
      <c r="J901" s="48"/>
      <c r="K901" s="19" t="s">
        <v>9</v>
      </c>
      <c r="L901" s="19" t="s">
        <v>10</v>
      </c>
      <c r="M901" s="19" t="s">
        <v>11</v>
      </c>
      <c r="N901" s="19" t="s">
        <v>12</v>
      </c>
      <c r="O901" s="19"/>
      <c r="P901" s="51" t="s">
        <v>23</v>
      </c>
      <c r="Q901" s="100"/>
      <c r="R901" s="101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24.75" customHeight="1">
      <c r="A902" s="20"/>
      <c r="B902" s="21"/>
      <c r="C902" s="21"/>
      <c r="D902" s="22">
        <v>0.3</v>
      </c>
      <c r="E902" s="22">
        <v>0.3</v>
      </c>
      <c r="F902" s="22">
        <v>0.4</v>
      </c>
      <c r="G902" s="22">
        <v>1</v>
      </c>
      <c r="H902" s="52"/>
      <c r="I902" s="53"/>
      <c r="J902" s="54"/>
      <c r="K902" s="55">
        <f t="shared" ref="K902:M902" si="109">D902</f>
        <v>0.3</v>
      </c>
      <c r="L902" s="55">
        <f t="shared" si="109"/>
        <v>0.3</v>
      </c>
      <c r="M902" s="55">
        <f t="shared" si="109"/>
        <v>0.4</v>
      </c>
      <c r="N902" s="22">
        <v>1</v>
      </c>
      <c r="O902" s="22">
        <v>1</v>
      </c>
      <c r="P902" s="56"/>
      <c r="Q902" s="102"/>
      <c r="R902" s="103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</row>
    <row r="903" spans="1:29" ht="24.75" customHeight="1">
      <c r="A903" s="27"/>
      <c r="B903" s="34"/>
      <c r="C903" s="34"/>
      <c r="D903" s="35"/>
      <c r="E903" s="36"/>
      <c r="F903" s="36"/>
      <c r="G903" s="36" t="str">
        <f t="shared" ref="G903:G927" si="110">IF(COUNT(D903:F903)&gt;3,SUM(D903:F903),"")</f>
        <v/>
      </c>
      <c r="H903" s="37"/>
      <c r="I903" s="32"/>
      <c r="J903" s="58"/>
      <c r="K903" s="36"/>
      <c r="L903" s="36"/>
      <c r="M903" s="36"/>
      <c r="N903" s="30" t="str">
        <f t="shared" ref="N903:N927" si="111">IF(COUNT(K903:M903)&gt;3,SUM(K903:M903),"")</f>
        <v/>
      </c>
      <c r="O903" s="30" t="str">
        <f t="shared" ref="O903:O927" si="112">IF(COUNT(N903,G903)&gt;=2,ROUND((N903+G903)/2,0),"")</f>
        <v/>
      </c>
      <c r="P903" s="77"/>
      <c r="Q903" s="106"/>
      <c r="R903" s="107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24.75" customHeight="1">
      <c r="A904" s="33"/>
      <c r="B904" s="34"/>
      <c r="C904" s="34"/>
      <c r="D904" s="35"/>
      <c r="E904" s="36"/>
      <c r="F904" s="36"/>
      <c r="G904" s="36" t="str">
        <f t="shared" si="110"/>
        <v/>
      </c>
      <c r="H904" s="37"/>
      <c r="I904" s="32"/>
      <c r="J904" s="58"/>
      <c r="K904" s="36"/>
      <c r="L904" s="36"/>
      <c r="M904" s="36"/>
      <c r="N904" s="30" t="str">
        <f t="shared" si="111"/>
        <v/>
      </c>
      <c r="O904" s="30" t="str">
        <f t="shared" si="112"/>
        <v/>
      </c>
      <c r="P904" s="62"/>
      <c r="Q904" s="106"/>
      <c r="R904" s="107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24.75" customHeight="1">
      <c r="A905" s="27"/>
      <c r="B905" s="34"/>
      <c r="C905" s="34"/>
      <c r="D905" s="35"/>
      <c r="E905" s="36"/>
      <c r="F905" s="36"/>
      <c r="G905" s="36" t="str">
        <f t="shared" si="110"/>
        <v/>
      </c>
      <c r="H905" s="37"/>
      <c r="I905" s="32"/>
      <c r="J905" s="58"/>
      <c r="K905" s="36"/>
      <c r="L905" s="36"/>
      <c r="M905" s="36"/>
      <c r="N905" s="30" t="str">
        <f t="shared" si="111"/>
        <v/>
      </c>
      <c r="O905" s="30" t="str">
        <f t="shared" si="112"/>
        <v/>
      </c>
      <c r="P905" s="62"/>
      <c r="Q905" s="106"/>
      <c r="R905" s="107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24.75" customHeight="1">
      <c r="A906" s="33"/>
      <c r="B906" s="34"/>
      <c r="C906" s="34"/>
      <c r="D906" s="35"/>
      <c r="E906" s="36"/>
      <c r="F906" s="36"/>
      <c r="G906" s="36" t="str">
        <f t="shared" si="110"/>
        <v/>
      </c>
      <c r="H906" s="37"/>
      <c r="I906" s="32"/>
      <c r="J906" s="58"/>
      <c r="K906" s="36"/>
      <c r="L906" s="36"/>
      <c r="M906" s="36"/>
      <c r="N906" s="30" t="str">
        <f t="shared" si="111"/>
        <v/>
      </c>
      <c r="O906" s="30" t="str">
        <f t="shared" si="112"/>
        <v/>
      </c>
      <c r="P906" s="62"/>
      <c r="Q906" s="106"/>
      <c r="R906" s="107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24.75" customHeight="1">
      <c r="A907" s="27"/>
      <c r="B907" s="34"/>
      <c r="C907" s="34"/>
      <c r="D907" s="35"/>
      <c r="E907" s="36"/>
      <c r="F907" s="36"/>
      <c r="G907" s="36" t="str">
        <f t="shared" si="110"/>
        <v/>
      </c>
      <c r="H907" s="37"/>
      <c r="I907" s="32"/>
      <c r="J907" s="58"/>
      <c r="K907" s="36"/>
      <c r="L907" s="36"/>
      <c r="M907" s="36"/>
      <c r="N907" s="30" t="str">
        <f t="shared" si="111"/>
        <v/>
      </c>
      <c r="O907" s="30" t="str">
        <f t="shared" si="112"/>
        <v/>
      </c>
      <c r="P907" s="62"/>
      <c r="Q907" s="106"/>
      <c r="R907" s="107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24.75" customHeight="1">
      <c r="A908" s="33"/>
      <c r="B908" s="34"/>
      <c r="C908" s="34"/>
      <c r="D908" s="35"/>
      <c r="E908" s="36"/>
      <c r="F908" s="36"/>
      <c r="G908" s="36" t="str">
        <f t="shared" si="110"/>
        <v/>
      </c>
      <c r="H908" s="37"/>
      <c r="I908" s="32"/>
      <c r="J908" s="58"/>
      <c r="K908" s="36"/>
      <c r="L908" s="36"/>
      <c r="M908" s="36"/>
      <c r="N908" s="30" t="str">
        <f t="shared" si="111"/>
        <v/>
      </c>
      <c r="O908" s="30" t="str">
        <f t="shared" si="112"/>
        <v/>
      </c>
      <c r="P908" s="62"/>
      <c r="Q908" s="106"/>
      <c r="R908" s="107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24.75" customHeight="1">
      <c r="A909" s="27"/>
      <c r="B909" s="34"/>
      <c r="C909" s="34"/>
      <c r="D909" s="35"/>
      <c r="E909" s="36"/>
      <c r="F909" s="36"/>
      <c r="G909" s="36" t="str">
        <f t="shared" si="110"/>
        <v/>
      </c>
      <c r="H909" s="37"/>
      <c r="I909" s="32"/>
      <c r="J909" s="58"/>
      <c r="K909" s="36"/>
      <c r="L909" s="36"/>
      <c r="M909" s="36"/>
      <c r="N909" s="30" t="str">
        <f t="shared" si="111"/>
        <v/>
      </c>
      <c r="O909" s="30" t="str">
        <f t="shared" si="112"/>
        <v/>
      </c>
      <c r="P909" s="62"/>
      <c r="Q909" s="106"/>
      <c r="R909" s="107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24.75" customHeight="1">
      <c r="A910" s="33"/>
      <c r="B910" s="34"/>
      <c r="C910" s="34"/>
      <c r="D910" s="35"/>
      <c r="E910" s="36"/>
      <c r="F910" s="36"/>
      <c r="G910" s="36" t="str">
        <f t="shared" si="110"/>
        <v/>
      </c>
      <c r="H910" s="37"/>
      <c r="I910" s="32"/>
      <c r="J910" s="58"/>
      <c r="K910" s="36"/>
      <c r="L910" s="36"/>
      <c r="M910" s="36"/>
      <c r="N910" s="30" t="str">
        <f t="shared" si="111"/>
        <v/>
      </c>
      <c r="O910" s="30" t="str">
        <f t="shared" si="112"/>
        <v/>
      </c>
      <c r="P910" s="62"/>
      <c r="Q910" s="106"/>
      <c r="R910" s="107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24.75" customHeight="1">
      <c r="A911" s="27"/>
      <c r="B911" s="34"/>
      <c r="C911" s="34"/>
      <c r="D911" s="35"/>
      <c r="E911" s="36"/>
      <c r="F911" s="36"/>
      <c r="G911" s="36" t="str">
        <f t="shared" si="110"/>
        <v/>
      </c>
      <c r="H911" s="37"/>
      <c r="I911" s="32"/>
      <c r="J911" s="58"/>
      <c r="K911" s="36"/>
      <c r="L911" s="36"/>
      <c r="M911" s="36"/>
      <c r="N911" s="30" t="str">
        <f t="shared" si="111"/>
        <v/>
      </c>
      <c r="O911" s="30" t="str">
        <f t="shared" si="112"/>
        <v/>
      </c>
      <c r="P911" s="62"/>
      <c r="Q911" s="106"/>
      <c r="R911" s="107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24.75" customHeight="1">
      <c r="A912" s="33"/>
      <c r="B912" s="34"/>
      <c r="C912" s="34"/>
      <c r="D912" s="35"/>
      <c r="E912" s="36"/>
      <c r="F912" s="36"/>
      <c r="G912" s="36" t="str">
        <f t="shared" si="110"/>
        <v/>
      </c>
      <c r="H912" s="37"/>
      <c r="I912" s="32"/>
      <c r="J912" s="58"/>
      <c r="K912" s="36"/>
      <c r="L912" s="36"/>
      <c r="M912" s="36"/>
      <c r="N912" s="30" t="str">
        <f t="shared" si="111"/>
        <v/>
      </c>
      <c r="O912" s="30" t="str">
        <f t="shared" si="112"/>
        <v/>
      </c>
      <c r="P912" s="62"/>
      <c r="Q912" s="106"/>
      <c r="R912" s="107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24.75" customHeight="1">
      <c r="A913" s="27"/>
      <c r="B913" s="34"/>
      <c r="C913" s="34"/>
      <c r="D913" s="35"/>
      <c r="E913" s="36"/>
      <c r="F913" s="36"/>
      <c r="G913" s="36" t="str">
        <f t="shared" si="110"/>
        <v/>
      </c>
      <c r="H913" s="37"/>
      <c r="I913" s="32"/>
      <c r="J913" s="58"/>
      <c r="K913" s="36"/>
      <c r="L913" s="36"/>
      <c r="M913" s="36"/>
      <c r="N913" s="30" t="str">
        <f t="shared" si="111"/>
        <v/>
      </c>
      <c r="O913" s="30" t="str">
        <f t="shared" si="112"/>
        <v/>
      </c>
      <c r="P913" s="62"/>
      <c r="Q913" s="106"/>
      <c r="R913" s="107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24.75" customHeight="1">
      <c r="A914" s="33"/>
      <c r="B914" s="34"/>
      <c r="C914" s="34"/>
      <c r="D914" s="35"/>
      <c r="E914" s="36"/>
      <c r="F914" s="36"/>
      <c r="G914" s="36" t="str">
        <f t="shared" si="110"/>
        <v/>
      </c>
      <c r="H914" s="37"/>
      <c r="I914" s="32"/>
      <c r="J914" s="58"/>
      <c r="K914" s="36"/>
      <c r="L914" s="36"/>
      <c r="M914" s="36"/>
      <c r="N914" s="30" t="str">
        <f t="shared" si="111"/>
        <v/>
      </c>
      <c r="O914" s="30" t="str">
        <f t="shared" si="112"/>
        <v/>
      </c>
      <c r="P914" s="62"/>
      <c r="Q914" s="106"/>
      <c r="R914" s="107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24.75" customHeight="1">
      <c r="A915" s="27"/>
      <c r="B915" s="34"/>
      <c r="C915" s="34"/>
      <c r="D915" s="35"/>
      <c r="E915" s="36"/>
      <c r="F915" s="36"/>
      <c r="G915" s="36" t="str">
        <f t="shared" si="110"/>
        <v/>
      </c>
      <c r="H915" s="37"/>
      <c r="I915" s="32"/>
      <c r="J915" s="58"/>
      <c r="K915" s="36"/>
      <c r="L915" s="36"/>
      <c r="M915" s="36"/>
      <c r="N915" s="30" t="str">
        <f t="shared" si="111"/>
        <v/>
      </c>
      <c r="O915" s="30" t="str">
        <f t="shared" si="112"/>
        <v/>
      </c>
      <c r="P915" s="62"/>
      <c r="Q915" s="106"/>
      <c r="R915" s="107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24.75" customHeight="1">
      <c r="A916" s="33"/>
      <c r="B916" s="34"/>
      <c r="C916" s="34"/>
      <c r="D916" s="35"/>
      <c r="E916" s="36"/>
      <c r="F916" s="36"/>
      <c r="G916" s="36" t="str">
        <f t="shared" si="110"/>
        <v/>
      </c>
      <c r="H916" s="37"/>
      <c r="I916" s="32"/>
      <c r="J916" s="58"/>
      <c r="K916" s="36"/>
      <c r="L916" s="36"/>
      <c r="M916" s="36"/>
      <c r="N916" s="30" t="str">
        <f t="shared" si="111"/>
        <v/>
      </c>
      <c r="O916" s="30" t="str">
        <f t="shared" si="112"/>
        <v/>
      </c>
      <c r="P916" s="62"/>
      <c r="Q916" s="106"/>
      <c r="R916" s="107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24.75" customHeight="1">
      <c r="A917" s="27"/>
      <c r="B917" s="34"/>
      <c r="C917" s="34"/>
      <c r="D917" s="35"/>
      <c r="E917" s="36"/>
      <c r="F917" s="36"/>
      <c r="G917" s="36" t="str">
        <f t="shared" si="110"/>
        <v/>
      </c>
      <c r="H917" s="37"/>
      <c r="I917" s="32"/>
      <c r="J917" s="58"/>
      <c r="K917" s="36"/>
      <c r="L917" s="36"/>
      <c r="M917" s="36"/>
      <c r="N917" s="30" t="str">
        <f t="shared" si="111"/>
        <v/>
      </c>
      <c r="O917" s="30" t="str">
        <f t="shared" si="112"/>
        <v/>
      </c>
      <c r="P917" s="62"/>
      <c r="Q917" s="106"/>
      <c r="R917" s="107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24.75" customHeight="1">
      <c r="A918" s="33"/>
      <c r="B918" s="34"/>
      <c r="C918" s="34"/>
      <c r="D918" s="35"/>
      <c r="E918" s="36"/>
      <c r="F918" s="36"/>
      <c r="G918" s="36" t="str">
        <f t="shared" si="110"/>
        <v/>
      </c>
      <c r="H918" s="37"/>
      <c r="I918" s="32"/>
      <c r="J918" s="58"/>
      <c r="K918" s="36"/>
      <c r="L918" s="36"/>
      <c r="M918" s="36"/>
      <c r="N918" s="30" t="str">
        <f t="shared" si="111"/>
        <v/>
      </c>
      <c r="O918" s="30" t="str">
        <f t="shared" si="112"/>
        <v/>
      </c>
      <c r="P918" s="62"/>
      <c r="Q918" s="106"/>
      <c r="R918" s="107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24.75" customHeight="1">
      <c r="A919" s="27"/>
      <c r="B919" s="34"/>
      <c r="C919" s="34"/>
      <c r="D919" s="35"/>
      <c r="E919" s="36"/>
      <c r="F919" s="36"/>
      <c r="G919" s="36" t="str">
        <f t="shared" si="110"/>
        <v/>
      </c>
      <c r="H919" s="37"/>
      <c r="I919" s="32"/>
      <c r="J919" s="58"/>
      <c r="K919" s="36"/>
      <c r="L919" s="36"/>
      <c r="M919" s="36"/>
      <c r="N919" s="30" t="str">
        <f t="shared" si="111"/>
        <v/>
      </c>
      <c r="O919" s="30" t="str">
        <f t="shared" si="112"/>
        <v/>
      </c>
      <c r="P919" s="62"/>
      <c r="Q919" s="106"/>
      <c r="R919" s="107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24.75" customHeight="1">
      <c r="A920" s="33"/>
      <c r="B920" s="34"/>
      <c r="C920" s="34"/>
      <c r="D920" s="35"/>
      <c r="E920" s="36"/>
      <c r="F920" s="36"/>
      <c r="G920" s="36" t="str">
        <f t="shared" si="110"/>
        <v/>
      </c>
      <c r="H920" s="37"/>
      <c r="I920" s="32"/>
      <c r="J920" s="58"/>
      <c r="K920" s="36"/>
      <c r="L920" s="36"/>
      <c r="M920" s="36"/>
      <c r="N920" s="30" t="str">
        <f t="shared" si="111"/>
        <v/>
      </c>
      <c r="O920" s="30" t="str">
        <f t="shared" si="112"/>
        <v/>
      </c>
      <c r="P920" s="62"/>
      <c r="Q920" s="106"/>
      <c r="R920" s="107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24.75" customHeight="1">
      <c r="A921" s="27"/>
      <c r="B921" s="34"/>
      <c r="C921" s="34"/>
      <c r="D921" s="35"/>
      <c r="E921" s="36"/>
      <c r="F921" s="36"/>
      <c r="G921" s="36" t="str">
        <f t="shared" si="110"/>
        <v/>
      </c>
      <c r="H921" s="37"/>
      <c r="I921" s="32"/>
      <c r="J921" s="58"/>
      <c r="K921" s="36"/>
      <c r="L921" s="36"/>
      <c r="M921" s="36"/>
      <c r="N921" s="30" t="str">
        <f t="shared" si="111"/>
        <v/>
      </c>
      <c r="O921" s="30" t="str">
        <f t="shared" si="112"/>
        <v/>
      </c>
      <c r="P921" s="62"/>
      <c r="Q921" s="106"/>
      <c r="R921" s="107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24.75" customHeight="1">
      <c r="A922" s="33"/>
      <c r="B922" s="34"/>
      <c r="C922" s="34"/>
      <c r="D922" s="35"/>
      <c r="E922" s="36"/>
      <c r="F922" s="36"/>
      <c r="G922" s="36" t="str">
        <f t="shared" si="110"/>
        <v/>
      </c>
      <c r="H922" s="37"/>
      <c r="I922" s="32"/>
      <c r="J922" s="58"/>
      <c r="K922" s="36"/>
      <c r="L922" s="36"/>
      <c r="M922" s="36"/>
      <c r="N922" s="30" t="str">
        <f t="shared" si="111"/>
        <v/>
      </c>
      <c r="O922" s="30" t="str">
        <f t="shared" si="112"/>
        <v/>
      </c>
      <c r="P922" s="62"/>
      <c r="Q922" s="106"/>
      <c r="R922" s="107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24.75" customHeight="1">
      <c r="A923" s="27"/>
      <c r="B923" s="34"/>
      <c r="C923" s="34"/>
      <c r="D923" s="35"/>
      <c r="E923" s="36"/>
      <c r="F923" s="36"/>
      <c r="G923" s="36" t="str">
        <f t="shared" si="110"/>
        <v/>
      </c>
      <c r="H923" s="37"/>
      <c r="I923" s="32"/>
      <c r="J923" s="58"/>
      <c r="K923" s="36"/>
      <c r="L923" s="36"/>
      <c r="M923" s="36"/>
      <c r="N923" s="30" t="str">
        <f t="shared" si="111"/>
        <v/>
      </c>
      <c r="O923" s="30" t="str">
        <f t="shared" si="112"/>
        <v/>
      </c>
      <c r="P923" s="62"/>
      <c r="Q923" s="106"/>
      <c r="R923" s="107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24.75" customHeight="1">
      <c r="A924" s="33"/>
      <c r="B924" s="34"/>
      <c r="C924" s="34"/>
      <c r="D924" s="35"/>
      <c r="E924" s="36"/>
      <c r="F924" s="36"/>
      <c r="G924" s="36" t="str">
        <f t="shared" si="110"/>
        <v/>
      </c>
      <c r="H924" s="37"/>
      <c r="I924" s="32"/>
      <c r="J924" s="58"/>
      <c r="K924" s="36"/>
      <c r="L924" s="36"/>
      <c r="M924" s="36"/>
      <c r="N924" s="30" t="str">
        <f t="shared" si="111"/>
        <v/>
      </c>
      <c r="O924" s="30" t="str">
        <f t="shared" si="112"/>
        <v/>
      </c>
      <c r="P924" s="62"/>
      <c r="Q924" s="106"/>
      <c r="R924" s="107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24.75" customHeight="1">
      <c r="A925" s="27"/>
      <c r="B925" s="34"/>
      <c r="C925" s="34"/>
      <c r="D925" s="35"/>
      <c r="E925" s="36"/>
      <c r="F925" s="36"/>
      <c r="G925" s="36" t="str">
        <f t="shared" si="110"/>
        <v/>
      </c>
      <c r="H925" s="37"/>
      <c r="I925" s="32"/>
      <c r="J925" s="58"/>
      <c r="K925" s="36"/>
      <c r="L925" s="36"/>
      <c r="M925" s="36"/>
      <c r="N925" s="30" t="str">
        <f t="shared" si="111"/>
        <v/>
      </c>
      <c r="O925" s="30" t="str">
        <f t="shared" si="112"/>
        <v/>
      </c>
      <c r="P925" s="62"/>
      <c r="Q925" s="106"/>
      <c r="R925" s="107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24.75" customHeight="1">
      <c r="A926" s="33"/>
      <c r="B926" s="34"/>
      <c r="C926" s="34"/>
      <c r="D926" s="35"/>
      <c r="E926" s="36"/>
      <c r="F926" s="36"/>
      <c r="G926" s="36" t="str">
        <f t="shared" si="110"/>
        <v/>
      </c>
      <c r="H926" s="37"/>
      <c r="I926" s="32"/>
      <c r="J926" s="58"/>
      <c r="K926" s="36"/>
      <c r="L926" s="36"/>
      <c r="M926" s="36"/>
      <c r="N926" s="30" t="str">
        <f t="shared" si="111"/>
        <v/>
      </c>
      <c r="O926" s="30" t="str">
        <f t="shared" si="112"/>
        <v/>
      </c>
      <c r="P926" s="62"/>
      <c r="Q926" s="106"/>
      <c r="R926" s="107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24.75" customHeight="1">
      <c r="A927" s="38"/>
      <c r="B927" s="39"/>
      <c r="C927" s="39"/>
      <c r="D927" s="40"/>
      <c r="E927" s="41"/>
      <c r="F927" s="41"/>
      <c r="G927" s="41" t="str">
        <f t="shared" si="110"/>
        <v/>
      </c>
      <c r="H927" s="42"/>
      <c r="I927" s="24"/>
      <c r="J927" s="64"/>
      <c r="K927" s="41"/>
      <c r="L927" s="41"/>
      <c r="M927" s="41"/>
      <c r="N927" s="41" t="str">
        <f t="shared" si="111"/>
        <v/>
      </c>
      <c r="O927" s="41" t="str">
        <f t="shared" si="112"/>
        <v/>
      </c>
      <c r="P927" s="65"/>
      <c r="Q927" s="108"/>
      <c r="R927" s="109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24.75" customHeight="1">
      <c r="A928" s="10"/>
      <c r="B928" s="67"/>
      <c r="C928" s="67"/>
      <c r="D928" s="68"/>
      <c r="E928" s="25"/>
      <c r="F928" s="25"/>
      <c r="G928" s="25"/>
      <c r="H928" s="69"/>
      <c r="I928" s="70"/>
      <c r="J928" s="70"/>
      <c r="K928" s="25"/>
      <c r="L928" s="25"/>
      <c r="M928" s="25"/>
      <c r="N928" s="25"/>
      <c r="O928" s="25"/>
      <c r="P928" s="26"/>
      <c r="Q928" s="26"/>
      <c r="R928" s="2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24.75" customHeight="1">
      <c r="A929" s="113"/>
      <c r="B929" s="114"/>
      <c r="C929" s="114"/>
      <c r="D929" s="114"/>
      <c r="E929" s="114"/>
      <c r="F929" s="114"/>
      <c r="G929" s="114"/>
      <c r="H929" s="114"/>
      <c r="I929" s="70"/>
      <c r="J929" s="70"/>
      <c r="K929" s="115"/>
      <c r="L929" s="114"/>
      <c r="M929" s="114"/>
      <c r="N929" s="114"/>
      <c r="O929" s="114"/>
      <c r="P929" s="114"/>
      <c r="Q929" s="114"/>
      <c r="R929" s="114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29.25" customHeight="1">
      <c r="A930" s="5"/>
      <c r="B930" s="6" t="s">
        <v>0</v>
      </c>
      <c r="C930" s="7"/>
      <c r="D930" s="116"/>
      <c r="E930" s="114"/>
      <c r="F930" s="114"/>
      <c r="G930" s="114"/>
      <c r="H930" s="9" t="s">
        <v>1</v>
      </c>
      <c r="I930" s="8"/>
      <c r="J930" s="5"/>
      <c r="K930" s="117"/>
      <c r="L930" s="97"/>
      <c r="M930" s="96"/>
      <c r="N930" s="97"/>
      <c r="O930" s="97"/>
      <c r="P930" s="97"/>
      <c r="Q930" s="97"/>
      <c r="R930" s="97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</row>
    <row r="931" spans="1:29" ht="1.5" hidden="1" customHeight="1">
      <c r="A931" s="12"/>
      <c r="B931" s="4"/>
      <c r="C931" s="4"/>
      <c r="D931" s="13"/>
      <c r="E931" s="13"/>
      <c r="F931" s="13"/>
      <c r="G931" s="13"/>
      <c r="H931" s="14"/>
      <c r="I931" s="12"/>
      <c r="J931" s="12"/>
      <c r="K931" s="46"/>
      <c r="L931" s="46"/>
      <c r="M931" s="46"/>
      <c r="N931" s="46"/>
      <c r="O931" s="46"/>
      <c r="P931" s="47"/>
      <c r="Q931" s="4"/>
      <c r="R931" s="4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34.5" customHeight="1">
      <c r="A932" s="118" t="s">
        <v>2</v>
      </c>
      <c r="B932" s="120" t="s">
        <v>3</v>
      </c>
      <c r="C932" s="15"/>
      <c r="D932" s="16" t="s">
        <v>4</v>
      </c>
      <c r="E932" s="16" t="s">
        <v>5</v>
      </c>
      <c r="F932" s="16" t="s">
        <v>6</v>
      </c>
      <c r="G932" s="16" t="s">
        <v>7</v>
      </c>
      <c r="H932" s="121" t="s">
        <v>8</v>
      </c>
      <c r="I932" s="17"/>
      <c r="J932" s="48"/>
      <c r="K932" s="16" t="s">
        <v>17</v>
      </c>
      <c r="L932" s="16" t="s">
        <v>18</v>
      </c>
      <c r="M932" s="16" t="s">
        <v>19</v>
      </c>
      <c r="N932" s="16" t="s">
        <v>20</v>
      </c>
      <c r="O932" s="49" t="s">
        <v>21</v>
      </c>
      <c r="P932" s="50"/>
      <c r="Q932" s="98" t="s">
        <v>22</v>
      </c>
      <c r="R932" s="99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22.25" customHeight="1">
      <c r="A933" s="119"/>
      <c r="B933" s="119"/>
      <c r="C933" s="18"/>
      <c r="D933" s="19" t="s">
        <v>9</v>
      </c>
      <c r="E933" s="19" t="s">
        <v>10</v>
      </c>
      <c r="F933" s="19" t="s">
        <v>11</v>
      </c>
      <c r="G933" s="19" t="s">
        <v>12</v>
      </c>
      <c r="H933" s="119"/>
      <c r="I933" s="17"/>
      <c r="J933" s="48"/>
      <c r="K933" s="19" t="s">
        <v>9</v>
      </c>
      <c r="L933" s="19" t="s">
        <v>10</v>
      </c>
      <c r="M933" s="19" t="s">
        <v>11</v>
      </c>
      <c r="N933" s="19" t="s">
        <v>12</v>
      </c>
      <c r="O933" s="19"/>
      <c r="P933" s="51" t="s">
        <v>23</v>
      </c>
      <c r="Q933" s="100"/>
      <c r="R933" s="101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24.75" customHeight="1">
      <c r="A934" s="20"/>
      <c r="B934" s="21"/>
      <c r="C934" s="21"/>
      <c r="D934" s="22">
        <v>0.3</v>
      </c>
      <c r="E934" s="22">
        <v>0.3</v>
      </c>
      <c r="F934" s="22">
        <v>0.4</v>
      </c>
      <c r="G934" s="22">
        <v>1</v>
      </c>
      <c r="H934" s="52"/>
      <c r="I934" s="53"/>
      <c r="J934" s="54"/>
      <c r="K934" s="55">
        <f t="shared" ref="K934:M934" si="113">D934</f>
        <v>0.3</v>
      </c>
      <c r="L934" s="55">
        <f t="shared" si="113"/>
        <v>0.3</v>
      </c>
      <c r="M934" s="55">
        <f t="shared" si="113"/>
        <v>0.4</v>
      </c>
      <c r="N934" s="22">
        <v>1</v>
      </c>
      <c r="O934" s="22">
        <v>1</v>
      </c>
      <c r="P934" s="56"/>
      <c r="Q934" s="102"/>
      <c r="R934" s="103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</row>
    <row r="935" spans="1:29" ht="24.75" customHeight="1">
      <c r="A935" s="27"/>
      <c r="B935" s="34"/>
      <c r="C935" s="34"/>
      <c r="D935" s="35"/>
      <c r="E935" s="36"/>
      <c r="F935" s="36"/>
      <c r="G935" s="36" t="str">
        <f t="shared" ref="G935:G959" si="114">IF(COUNT(D935:F935)&gt;3,SUM(D935:F935),"")</f>
        <v/>
      </c>
      <c r="H935" s="37"/>
      <c r="I935" s="32"/>
      <c r="J935" s="58"/>
      <c r="K935" s="36"/>
      <c r="L935" s="36"/>
      <c r="M935" s="36"/>
      <c r="N935" s="30" t="str">
        <f t="shared" ref="N935:N959" si="115">IF(COUNT(K935:M935)&gt;3,SUM(K935:M935),"")</f>
        <v/>
      </c>
      <c r="O935" s="30" t="str">
        <f t="shared" ref="O935:O959" si="116">IF(COUNT(N935,G935)&gt;=2,ROUND((N935+G935)/2,0),"")</f>
        <v/>
      </c>
      <c r="P935" s="77"/>
      <c r="Q935" s="106"/>
      <c r="R935" s="107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24.75" customHeight="1">
      <c r="A936" s="33"/>
      <c r="B936" s="34"/>
      <c r="C936" s="34"/>
      <c r="D936" s="35"/>
      <c r="E936" s="36"/>
      <c r="F936" s="36"/>
      <c r="G936" s="36" t="str">
        <f t="shared" si="114"/>
        <v/>
      </c>
      <c r="H936" s="37"/>
      <c r="I936" s="32"/>
      <c r="J936" s="58"/>
      <c r="K936" s="36"/>
      <c r="L936" s="36"/>
      <c r="M936" s="36"/>
      <c r="N936" s="30" t="str">
        <f t="shared" si="115"/>
        <v/>
      </c>
      <c r="O936" s="30" t="str">
        <f t="shared" si="116"/>
        <v/>
      </c>
      <c r="P936" s="62"/>
      <c r="Q936" s="106"/>
      <c r="R936" s="107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24.75" customHeight="1">
      <c r="A937" s="27"/>
      <c r="B937" s="34"/>
      <c r="C937" s="34"/>
      <c r="D937" s="35"/>
      <c r="E937" s="36"/>
      <c r="F937" s="36"/>
      <c r="G937" s="36" t="str">
        <f t="shared" si="114"/>
        <v/>
      </c>
      <c r="H937" s="37"/>
      <c r="I937" s="32"/>
      <c r="J937" s="58"/>
      <c r="K937" s="36"/>
      <c r="L937" s="36"/>
      <c r="M937" s="36"/>
      <c r="N937" s="30" t="str">
        <f t="shared" si="115"/>
        <v/>
      </c>
      <c r="O937" s="30" t="str">
        <f t="shared" si="116"/>
        <v/>
      </c>
      <c r="P937" s="62"/>
      <c r="Q937" s="106"/>
      <c r="R937" s="107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24.75" customHeight="1">
      <c r="A938" s="33"/>
      <c r="B938" s="34"/>
      <c r="C938" s="34"/>
      <c r="D938" s="35"/>
      <c r="E938" s="36"/>
      <c r="F938" s="36"/>
      <c r="G938" s="36" t="str">
        <f t="shared" si="114"/>
        <v/>
      </c>
      <c r="H938" s="37"/>
      <c r="I938" s="32"/>
      <c r="J938" s="58"/>
      <c r="K938" s="36"/>
      <c r="L938" s="36"/>
      <c r="M938" s="36"/>
      <c r="N938" s="30" t="str">
        <f t="shared" si="115"/>
        <v/>
      </c>
      <c r="O938" s="30" t="str">
        <f t="shared" si="116"/>
        <v/>
      </c>
      <c r="P938" s="62"/>
      <c r="Q938" s="106"/>
      <c r="R938" s="107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24.75" customHeight="1">
      <c r="A939" s="27"/>
      <c r="B939" s="34"/>
      <c r="C939" s="34"/>
      <c r="D939" s="35"/>
      <c r="E939" s="36"/>
      <c r="F939" s="36"/>
      <c r="G939" s="36" t="str">
        <f t="shared" si="114"/>
        <v/>
      </c>
      <c r="H939" s="37"/>
      <c r="I939" s="32"/>
      <c r="J939" s="58"/>
      <c r="K939" s="36"/>
      <c r="L939" s="36"/>
      <c r="M939" s="36"/>
      <c r="N939" s="30" t="str">
        <f t="shared" si="115"/>
        <v/>
      </c>
      <c r="O939" s="30" t="str">
        <f t="shared" si="116"/>
        <v/>
      </c>
      <c r="P939" s="62"/>
      <c r="Q939" s="106"/>
      <c r="R939" s="107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24.75" customHeight="1">
      <c r="A940" s="33"/>
      <c r="B940" s="34"/>
      <c r="C940" s="34"/>
      <c r="D940" s="35"/>
      <c r="E940" s="36"/>
      <c r="F940" s="36"/>
      <c r="G940" s="36" t="str">
        <f t="shared" si="114"/>
        <v/>
      </c>
      <c r="H940" s="37"/>
      <c r="I940" s="32"/>
      <c r="J940" s="58"/>
      <c r="K940" s="36"/>
      <c r="L940" s="36"/>
      <c r="M940" s="36"/>
      <c r="N940" s="30" t="str">
        <f t="shared" si="115"/>
        <v/>
      </c>
      <c r="O940" s="30" t="str">
        <f t="shared" si="116"/>
        <v/>
      </c>
      <c r="P940" s="62"/>
      <c r="Q940" s="106"/>
      <c r="R940" s="107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24.75" customHeight="1">
      <c r="A941" s="27"/>
      <c r="B941" s="34"/>
      <c r="C941" s="34"/>
      <c r="D941" s="35"/>
      <c r="E941" s="36"/>
      <c r="F941" s="36"/>
      <c r="G941" s="36" t="str">
        <f t="shared" si="114"/>
        <v/>
      </c>
      <c r="H941" s="37"/>
      <c r="I941" s="32"/>
      <c r="J941" s="58"/>
      <c r="K941" s="36"/>
      <c r="L941" s="36"/>
      <c r="M941" s="36"/>
      <c r="N941" s="30" t="str">
        <f t="shared" si="115"/>
        <v/>
      </c>
      <c r="O941" s="30" t="str">
        <f t="shared" si="116"/>
        <v/>
      </c>
      <c r="P941" s="62"/>
      <c r="Q941" s="106"/>
      <c r="R941" s="107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24.75" customHeight="1">
      <c r="A942" s="33"/>
      <c r="B942" s="34"/>
      <c r="C942" s="34"/>
      <c r="D942" s="35"/>
      <c r="E942" s="36"/>
      <c r="F942" s="36"/>
      <c r="G942" s="36" t="str">
        <f t="shared" si="114"/>
        <v/>
      </c>
      <c r="H942" s="37"/>
      <c r="I942" s="32"/>
      <c r="J942" s="58"/>
      <c r="K942" s="36"/>
      <c r="L942" s="36"/>
      <c r="M942" s="36"/>
      <c r="N942" s="30" t="str">
        <f t="shared" si="115"/>
        <v/>
      </c>
      <c r="O942" s="30" t="str">
        <f t="shared" si="116"/>
        <v/>
      </c>
      <c r="P942" s="62"/>
      <c r="Q942" s="106"/>
      <c r="R942" s="107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24.75" customHeight="1">
      <c r="A943" s="27"/>
      <c r="B943" s="34"/>
      <c r="C943" s="34"/>
      <c r="D943" s="35"/>
      <c r="E943" s="36"/>
      <c r="F943" s="36"/>
      <c r="G943" s="36" t="str">
        <f t="shared" si="114"/>
        <v/>
      </c>
      <c r="H943" s="37"/>
      <c r="I943" s="32"/>
      <c r="J943" s="58"/>
      <c r="K943" s="36"/>
      <c r="L943" s="36"/>
      <c r="M943" s="36"/>
      <c r="N943" s="30" t="str">
        <f t="shared" si="115"/>
        <v/>
      </c>
      <c r="O943" s="30" t="str">
        <f t="shared" si="116"/>
        <v/>
      </c>
      <c r="P943" s="62"/>
      <c r="Q943" s="106"/>
      <c r="R943" s="107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24.75" customHeight="1">
      <c r="A944" s="33"/>
      <c r="B944" s="34"/>
      <c r="C944" s="34"/>
      <c r="D944" s="35"/>
      <c r="E944" s="36"/>
      <c r="F944" s="36"/>
      <c r="G944" s="36" t="str">
        <f t="shared" si="114"/>
        <v/>
      </c>
      <c r="H944" s="37"/>
      <c r="I944" s="32"/>
      <c r="J944" s="58"/>
      <c r="K944" s="36"/>
      <c r="L944" s="36"/>
      <c r="M944" s="36"/>
      <c r="N944" s="30" t="str">
        <f t="shared" si="115"/>
        <v/>
      </c>
      <c r="O944" s="30" t="str">
        <f t="shared" si="116"/>
        <v/>
      </c>
      <c r="P944" s="62"/>
      <c r="Q944" s="106"/>
      <c r="R944" s="107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24.75" customHeight="1">
      <c r="A945" s="27"/>
      <c r="B945" s="34"/>
      <c r="C945" s="34"/>
      <c r="D945" s="35"/>
      <c r="E945" s="36"/>
      <c r="F945" s="36"/>
      <c r="G945" s="36" t="str">
        <f t="shared" si="114"/>
        <v/>
      </c>
      <c r="H945" s="37"/>
      <c r="I945" s="32"/>
      <c r="J945" s="58"/>
      <c r="K945" s="36"/>
      <c r="L945" s="36"/>
      <c r="M945" s="36"/>
      <c r="N945" s="30" t="str">
        <f t="shared" si="115"/>
        <v/>
      </c>
      <c r="O945" s="30" t="str">
        <f t="shared" si="116"/>
        <v/>
      </c>
      <c r="P945" s="62"/>
      <c r="Q945" s="106"/>
      <c r="R945" s="107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24.75" customHeight="1">
      <c r="A946" s="33"/>
      <c r="B946" s="34"/>
      <c r="C946" s="34"/>
      <c r="D946" s="35"/>
      <c r="E946" s="36"/>
      <c r="F946" s="36"/>
      <c r="G946" s="36" t="str">
        <f t="shared" si="114"/>
        <v/>
      </c>
      <c r="H946" s="37"/>
      <c r="I946" s="32"/>
      <c r="J946" s="58"/>
      <c r="K946" s="36"/>
      <c r="L946" s="36"/>
      <c r="M946" s="36"/>
      <c r="N946" s="30" t="str">
        <f t="shared" si="115"/>
        <v/>
      </c>
      <c r="O946" s="30" t="str">
        <f t="shared" si="116"/>
        <v/>
      </c>
      <c r="P946" s="62"/>
      <c r="Q946" s="106"/>
      <c r="R946" s="107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24.75" customHeight="1">
      <c r="A947" s="27"/>
      <c r="B947" s="34"/>
      <c r="C947" s="34"/>
      <c r="D947" s="35"/>
      <c r="E947" s="36"/>
      <c r="F947" s="36"/>
      <c r="G947" s="36" t="str">
        <f t="shared" si="114"/>
        <v/>
      </c>
      <c r="H947" s="37"/>
      <c r="I947" s="32"/>
      <c r="J947" s="58"/>
      <c r="K947" s="36"/>
      <c r="L947" s="36"/>
      <c r="M947" s="36"/>
      <c r="N947" s="30" t="str">
        <f t="shared" si="115"/>
        <v/>
      </c>
      <c r="O947" s="30" t="str">
        <f t="shared" si="116"/>
        <v/>
      </c>
      <c r="P947" s="62"/>
      <c r="Q947" s="106"/>
      <c r="R947" s="107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24.75" customHeight="1">
      <c r="A948" s="33"/>
      <c r="B948" s="34"/>
      <c r="C948" s="34"/>
      <c r="D948" s="35"/>
      <c r="E948" s="36"/>
      <c r="F948" s="36"/>
      <c r="G948" s="36" t="str">
        <f t="shared" si="114"/>
        <v/>
      </c>
      <c r="H948" s="37"/>
      <c r="I948" s="32"/>
      <c r="J948" s="58"/>
      <c r="K948" s="36"/>
      <c r="L948" s="36"/>
      <c r="M948" s="36"/>
      <c r="N948" s="30" t="str">
        <f t="shared" si="115"/>
        <v/>
      </c>
      <c r="O948" s="30" t="str">
        <f t="shared" si="116"/>
        <v/>
      </c>
      <c r="P948" s="62"/>
      <c r="Q948" s="106"/>
      <c r="R948" s="107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24.75" customHeight="1">
      <c r="A949" s="27"/>
      <c r="B949" s="34"/>
      <c r="C949" s="34"/>
      <c r="D949" s="35"/>
      <c r="E949" s="36"/>
      <c r="F949" s="36"/>
      <c r="G949" s="36" t="str">
        <f t="shared" si="114"/>
        <v/>
      </c>
      <c r="H949" s="37"/>
      <c r="I949" s="32"/>
      <c r="J949" s="58"/>
      <c r="K949" s="36"/>
      <c r="L949" s="36"/>
      <c r="M949" s="36"/>
      <c r="N949" s="30" t="str">
        <f t="shared" si="115"/>
        <v/>
      </c>
      <c r="O949" s="30" t="str">
        <f t="shared" si="116"/>
        <v/>
      </c>
      <c r="P949" s="62"/>
      <c r="Q949" s="106"/>
      <c r="R949" s="107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24.75" customHeight="1">
      <c r="A950" s="33"/>
      <c r="B950" s="34"/>
      <c r="C950" s="34"/>
      <c r="D950" s="35"/>
      <c r="E950" s="36"/>
      <c r="F950" s="36"/>
      <c r="G950" s="36" t="str">
        <f t="shared" si="114"/>
        <v/>
      </c>
      <c r="H950" s="37"/>
      <c r="I950" s="32"/>
      <c r="J950" s="58"/>
      <c r="K950" s="36"/>
      <c r="L950" s="36"/>
      <c r="M950" s="36"/>
      <c r="N950" s="30" t="str">
        <f t="shared" si="115"/>
        <v/>
      </c>
      <c r="O950" s="30" t="str">
        <f t="shared" si="116"/>
        <v/>
      </c>
      <c r="P950" s="62"/>
      <c r="Q950" s="106"/>
      <c r="R950" s="107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24.75" customHeight="1">
      <c r="A951" s="27"/>
      <c r="B951" s="34"/>
      <c r="C951" s="34"/>
      <c r="D951" s="35"/>
      <c r="E951" s="36"/>
      <c r="F951" s="36"/>
      <c r="G951" s="36" t="str">
        <f t="shared" si="114"/>
        <v/>
      </c>
      <c r="H951" s="37"/>
      <c r="I951" s="32"/>
      <c r="J951" s="58"/>
      <c r="K951" s="36"/>
      <c r="L951" s="36"/>
      <c r="M951" s="36"/>
      <c r="N951" s="30" t="str">
        <f t="shared" si="115"/>
        <v/>
      </c>
      <c r="O951" s="30" t="str">
        <f t="shared" si="116"/>
        <v/>
      </c>
      <c r="P951" s="62"/>
      <c r="Q951" s="106"/>
      <c r="R951" s="107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24.75" customHeight="1">
      <c r="A952" s="33"/>
      <c r="B952" s="34"/>
      <c r="C952" s="34"/>
      <c r="D952" s="35"/>
      <c r="E952" s="36"/>
      <c r="F952" s="36"/>
      <c r="G952" s="36" t="str">
        <f t="shared" si="114"/>
        <v/>
      </c>
      <c r="H952" s="37"/>
      <c r="I952" s="32"/>
      <c r="J952" s="58"/>
      <c r="K952" s="36"/>
      <c r="L952" s="36"/>
      <c r="M952" s="36"/>
      <c r="N952" s="30" t="str">
        <f t="shared" si="115"/>
        <v/>
      </c>
      <c r="O952" s="30" t="str">
        <f t="shared" si="116"/>
        <v/>
      </c>
      <c r="P952" s="62"/>
      <c r="Q952" s="106"/>
      <c r="R952" s="107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24.75" customHeight="1">
      <c r="A953" s="27"/>
      <c r="B953" s="34"/>
      <c r="C953" s="34"/>
      <c r="D953" s="35"/>
      <c r="E953" s="36"/>
      <c r="F953" s="36"/>
      <c r="G953" s="36" t="str">
        <f t="shared" si="114"/>
        <v/>
      </c>
      <c r="H953" s="37"/>
      <c r="I953" s="32"/>
      <c r="J953" s="58"/>
      <c r="K953" s="36"/>
      <c r="L953" s="36"/>
      <c r="M953" s="36"/>
      <c r="N953" s="30" t="str">
        <f t="shared" si="115"/>
        <v/>
      </c>
      <c r="O953" s="30" t="str">
        <f t="shared" si="116"/>
        <v/>
      </c>
      <c r="P953" s="62"/>
      <c r="Q953" s="106"/>
      <c r="R953" s="107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24.75" customHeight="1">
      <c r="A954" s="33"/>
      <c r="B954" s="34"/>
      <c r="C954" s="34"/>
      <c r="D954" s="35"/>
      <c r="E954" s="36"/>
      <c r="F954" s="36"/>
      <c r="G954" s="36" t="str">
        <f t="shared" si="114"/>
        <v/>
      </c>
      <c r="H954" s="37"/>
      <c r="I954" s="32"/>
      <c r="J954" s="58"/>
      <c r="K954" s="36"/>
      <c r="L954" s="36"/>
      <c r="M954" s="36"/>
      <c r="N954" s="30" t="str">
        <f t="shared" si="115"/>
        <v/>
      </c>
      <c r="O954" s="30" t="str">
        <f t="shared" si="116"/>
        <v/>
      </c>
      <c r="P954" s="62"/>
      <c r="Q954" s="106"/>
      <c r="R954" s="107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24.75" customHeight="1">
      <c r="A955" s="27"/>
      <c r="B955" s="34"/>
      <c r="C955" s="34"/>
      <c r="D955" s="35"/>
      <c r="E955" s="36"/>
      <c r="F955" s="36"/>
      <c r="G955" s="36" t="str">
        <f t="shared" si="114"/>
        <v/>
      </c>
      <c r="H955" s="37"/>
      <c r="I955" s="32"/>
      <c r="J955" s="58"/>
      <c r="K955" s="36"/>
      <c r="L955" s="36"/>
      <c r="M955" s="36"/>
      <c r="N955" s="30" t="str">
        <f t="shared" si="115"/>
        <v/>
      </c>
      <c r="O955" s="30" t="str">
        <f t="shared" si="116"/>
        <v/>
      </c>
      <c r="P955" s="62"/>
      <c r="Q955" s="106"/>
      <c r="R955" s="107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24.75" customHeight="1">
      <c r="A956" s="33"/>
      <c r="B956" s="34"/>
      <c r="C956" s="34"/>
      <c r="D956" s="35"/>
      <c r="E956" s="36"/>
      <c r="F956" s="36"/>
      <c r="G956" s="36" t="str">
        <f t="shared" si="114"/>
        <v/>
      </c>
      <c r="H956" s="37"/>
      <c r="I956" s="32"/>
      <c r="J956" s="58"/>
      <c r="K956" s="36"/>
      <c r="L956" s="36"/>
      <c r="M956" s="36"/>
      <c r="N956" s="30" t="str">
        <f t="shared" si="115"/>
        <v/>
      </c>
      <c r="O956" s="30" t="str">
        <f t="shared" si="116"/>
        <v/>
      </c>
      <c r="P956" s="62"/>
      <c r="Q956" s="106"/>
      <c r="R956" s="107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24.75" customHeight="1">
      <c r="A957" s="27"/>
      <c r="B957" s="34"/>
      <c r="C957" s="34"/>
      <c r="D957" s="35"/>
      <c r="E957" s="36"/>
      <c r="F957" s="36"/>
      <c r="G957" s="36" t="str">
        <f t="shared" si="114"/>
        <v/>
      </c>
      <c r="H957" s="37"/>
      <c r="I957" s="32"/>
      <c r="J957" s="58"/>
      <c r="K957" s="36"/>
      <c r="L957" s="36"/>
      <c r="M957" s="36"/>
      <c r="N957" s="30" t="str">
        <f t="shared" si="115"/>
        <v/>
      </c>
      <c r="O957" s="30" t="str">
        <f t="shared" si="116"/>
        <v/>
      </c>
      <c r="P957" s="62"/>
      <c r="Q957" s="106"/>
      <c r="R957" s="107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24.75" customHeight="1">
      <c r="A958" s="33"/>
      <c r="B958" s="34"/>
      <c r="C958" s="34"/>
      <c r="D958" s="35"/>
      <c r="E958" s="36"/>
      <c r="F958" s="36"/>
      <c r="G958" s="36" t="str">
        <f t="shared" si="114"/>
        <v/>
      </c>
      <c r="H958" s="37"/>
      <c r="I958" s="32"/>
      <c r="J958" s="58"/>
      <c r="K958" s="36"/>
      <c r="L958" s="36"/>
      <c r="M958" s="36"/>
      <c r="N958" s="30" t="str">
        <f t="shared" si="115"/>
        <v/>
      </c>
      <c r="O958" s="30" t="str">
        <f t="shared" si="116"/>
        <v/>
      </c>
      <c r="P958" s="62"/>
      <c r="Q958" s="106"/>
      <c r="R958" s="107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24.75" customHeight="1">
      <c r="A959" s="38"/>
      <c r="B959" s="39"/>
      <c r="C959" s="39"/>
      <c r="D959" s="40"/>
      <c r="E959" s="41"/>
      <c r="F959" s="41"/>
      <c r="G959" s="41" t="str">
        <f t="shared" si="114"/>
        <v/>
      </c>
      <c r="H959" s="42"/>
      <c r="I959" s="24"/>
      <c r="J959" s="64"/>
      <c r="K959" s="41"/>
      <c r="L959" s="41"/>
      <c r="M959" s="41"/>
      <c r="N959" s="41" t="str">
        <f t="shared" si="115"/>
        <v/>
      </c>
      <c r="O959" s="41" t="str">
        <f t="shared" si="116"/>
        <v/>
      </c>
      <c r="P959" s="65"/>
      <c r="Q959" s="108"/>
      <c r="R959" s="109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24.75" customHeight="1">
      <c r="A960" s="10"/>
      <c r="B960" s="67"/>
      <c r="C960" s="67"/>
      <c r="D960" s="68"/>
      <c r="E960" s="25"/>
      <c r="F960" s="25"/>
      <c r="G960" s="25"/>
      <c r="H960" s="69"/>
      <c r="I960" s="70"/>
      <c r="J960" s="70"/>
      <c r="K960" s="25"/>
      <c r="L960" s="25"/>
      <c r="M960" s="25"/>
      <c r="N960" s="25"/>
      <c r="O960" s="25"/>
      <c r="P960" s="26"/>
      <c r="Q960" s="26"/>
      <c r="R960" s="2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24.75" customHeight="1">
      <c r="A961" s="113"/>
      <c r="B961" s="114"/>
      <c r="C961" s="114"/>
      <c r="D961" s="114"/>
      <c r="E961" s="114"/>
      <c r="F961" s="114"/>
      <c r="G961" s="114"/>
      <c r="H961" s="114"/>
      <c r="I961" s="70"/>
      <c r="J961" s="70"/>
      <c r="K961" s="115"/>
      <c r="L961" s="114"/>
      <c r="M961" s="114"/>
      <c r="N961" s="114"/>
      <c r="O961" s="114"/>
      <c r="P961" s="114"/>
      <c r="Q961" s="114"/>
      <c r="R961" s="114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29.25" customHeight="1">
      <c r="A962" s="5"/>
      <c r="B962" s="6" t="s">
        <v>0</v>
      </c>
      <c r="C962" s="7"/>
      <c r="D962" s="116"/>
      <c r="E962" s="114"/>
      <c r="F962" s="114"/>
      <c r="G962" s="114"/>
      <c r="H962" s="9" t="s">
        <v>1</v>
      </c>
      <c r="I962" s="8"/>
      <c r="J962" s="5"/>
      <c r="K962" s="117"/>
      <c r="L962" s="97"/>
      <c r="M962" s="96"/>
      <c r="N962" s="97"/>
      <c r="O962" s="97"/>
      <c r="P962" s="97"/>
      <c r="Q962" s="97"/>
      <c r="R962" s="97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</row>
    <row r="963" spans="1:29" ht="1.5" hidden="1" customHeight="1">
      <c r="A963" s="12"/>
      <c r="B963" s="4"/>
      <c r="C963" s="4"/>
      <c r="D963" s="13"/>
      <c r="E963" s="13"/>
      <c r="F963" s="13"/>
      <c r="G963" s="13"/>
      <c r="H963" s="14"/>
      <c r="I963" s="12"/>
      <c r="J963" s="12"/>
      <c r="K963" s="46"/>
      <c r="L963" s="46"/>
      <c r="M963" s="46"/>
      <c r="N963" s="46"/>
      <c r="O963" s="46"/>
      <c r="P963" s="47"/>
      <c r="Q963" s="4"/>
      <c r="R963" s="4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34.5" customHeight="1">
      <c r="A964" s="118" t="s">
        <v>2</v>
      </c>
      <c r="B964" s="120" t="s">
        <v>3</v>
      </c>
      <c r="C964" s="15"/>
      <c r="D964" s="16" t="s">
        <v>4</v>
      </c>
      <c r="E964" s="16" t="s">
        <v>5</v>
      </c>
      <c r="F964" s="16" t="s">
        <v>6</v>
      </c>
      <c r="G964" s="16" t="s">
        <v>7</v>
      </c>
      <c r="H964" s="121" t="s">
        <v>8</v>
      </c>
      <c r="I964" s="17"/>
      <c r="J964" s="48"/>
      <c r="K964" s="16" t="s">
        <v>17</v>
      </c>
      <c r="L964" s="16" t="s">
        <v>18</v>
      </c>
      <c r="M964" s="16" t="s">
        <v>19</v>
      </c>
      <c r="N964" s="16" t="s">
        <v>20</v>
      </c>
      <c r="O964" s="49" t="s">
        <v>21</v>
      </c>
      <c r="P964" s="50"/>
      <c r="Q964" s="98" t="s">
        <v>22</v>
      </c>
      <c r="R964" s="99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22.25" customHeight="1">
      <c r="A965" s="119"/>
      <c r="B965" s="119"/>
      <c r="C965" s="18"/>
      <c r="D965" s="19" t="s">
        <v>9</v>
      </c>
      <c r="E965" s="19" t="s">
        <v>10</v>
      </c>
      <c r="F965" s="19" t="s">
        <v>11</v>
      </c>
      <c r="G965" s="19" t="s">
        <v>12</v>
      </c>
      <c r="H965" s="119"/>
      <c r="I965" s="17"/>
      <c r="J965" s="48"/>
      <c r="K965" s="19" t="s">
        <v>9</v>
      </c>
      <c r="L965" s="19" t="s">
        <v>10</v>
      </c>
      <c r="M965" s="19" t="s">
        <v>11</v>
      </c>
      <c r="N965" s="19" t="s">
        <v>12</v>
      </c>
      <c r="O965" s="19"/>
      <c r="P965" s="51" t="s">
        <v>23</v>
      </c>
      <c r="Q965" s="100"/>
      <c r="R965" s="101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24.75" customHeight="1">
      <c r="A966" s="20"/>
      <c r="B966" s="21"/>
      <c r="C966" s="21"/>
      <c r="D966" s="22">
        <v>0.3</v>
      </c>
      <c r="E966" s="22">
        <v>0.3</v>
      </c>
      <c r="F966" s="22">
        <v>0.4</v>
      </c>
      <c r="G966" s="22">
        <v>1</v>
      </c>
      <c r="H966" s="52"/>
      <c r="I966" s="53"/>
      <c r="J966" s="54"/>
      <c r="K966" s="55">
        <f t="shared" ref="K966:M966" si="117">D966</f>
        <v>0.3</v>
      </c>
      <c r="L966" s="55">
        <f t="shared" si="117"/>
        <v>0.3</v>
      </c>
      <c r="M966" s="55">
        <f t="shared" si="117"/>
        <v>0.4</v>
      </c>
      <c r="N966" s="22">
        <v>1</v>
      </c>
      <c r="O966" s="22">
        <v>1</v>
      </c>
      <c r="P966" s="56"/>
      <c r="Q966" s="102"/>
      <c r="R966" s="103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</row>
    <row r="967" spans="1:29" ht="24.75" customHeight="1">
      <c r="A967" s="27"/>
      <c r="B967" s="34"/>
      <c r="C967" s="34"/>
      <c r="D967" s="35"/>
      <c r="E967" s="36"/>
      <c r="F967" s="36"/>
      <c r="G967" s="36" t="str">
        <f t="shared" ref="G967:G991" si="118">IF(COUNT(D967:F967)&gt;3,SUM(D967:F967),"")</f>
        <v/>
      </c>
      <c r="H967" s="37"/>
      <c r="I967" s="32"/>
      <c r="J967" s="58"/>
      <c r="K967" s="36"/>
      <c r="L967" s="36"/>
      <c r="M967" s="36"/>
      <c r="N967" s="30" t="str">
        <f t="shared" ref="N967:N991" si="119">IF(COUNT(K967:M967)&gt;3,SUM(K967:M967),"")</f>
        <v/>
      </c>
      <c r="O967" s="30" t="str">
        <f t="shared" ref="O967:O991" si="120">IF(COUNT(N967,G967)&gt;=2,ROUND((N967+G967)/2,0),"")</f>
        <v/>
      </c>
      <c r="P967" s="77"/>
      <c r="Q967" s="106"/>
      <c r="R967" s="107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24.75" customHeight="1">
      <c r="A968" s="33"/>
      <c r="B968" s="34"/>
      <c r="C968" s="34"/>
      <c r="D968" s="35"/>
      <c r="E968" s="36"/>
      <c r="F968" s="36"/>
      <c r="G968" s="36" t="str">
        <f t="shared" si="118"/>
        <v/>
      </c>
      <c r="H968" s="37"/>
      <c r="I968" s="32"/>
      <c r="J968" s="58"/>
      <c r="K968" s="36"/>
      <c r="L968" s="36"/>
      <c r="M968" s="36"/>
      <c r="N968" s="30" t="str">
        <f t="shared" si="119"/>
        <v/>
      </c>
      <c r="O968" s="30" t="str">
        <f t="shared" si="120"/>
        <v/>
      </c>
      <c r="P968" s="62"/>
      <c r="Q968" s="106"/>
      <c r="R968" s="107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24.75" customHeight="1">
      <c r="A969" s="27"/>
      <c r="B969" s="34"/>
      <c r="C969" s="34"/>
      <c r="D969" s="35"/>
      <c r="E969" s="36"/>
      <c r="F969" s="36"/>
      <c r="G969" s="36" t="str">
        <f t="shared" si="118"/>
        <v/>
      </c>
      <c r="H969" s="37"/>
      <c r="I969" s="32"/>
      <c r="J969" s="58"/>
      <c r="K969" s="36"/>
      <c r="L969" s="36"/>
      <c r="M969" s="36"/>
      <c r="N969" s="30" t="str">
        <f t="shared" si="119"/>
        <v/>
      </c>
      <c r="O969" s="30" t="str">
        <f t="shared" si="120"/>
        <v/>
      </c>
      <c r="P969" s="62"/>
      <c r="Q969" s="106"/>
      <c r="R969" s="107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24.75" customHeight="1">
      <c r="A970" s="33"/>
      <c r="B970" s="34"/>
      <c r="C970" s="34"/>
      <c r="D970" s="35"/>
      <c r="E970" s="36"/>
      <c r="F970" s="36"/>
      <c r="G970" s="36" t="str">
        <f t="shared" si="118"/>
        <v/>
      </c>
      <c r="H970" s="37"/>
      <c r="I970" s="32"/>
      <c r="J970" s="58"/>
      <c r="K970" s="36"/>
      <c r="L970" s="36"/>
      <c r="M970" s="36"/>
      <c r="N970" s="30" t="str">
        <f t="shared" si="119"/>
        <v/>
      </c>
      <c r="O970" s="30" t="str">
        <f t="shared" si="120"/>
        <v/>
      </c>
      <c r="P970" s="62"/>
      <c r="Q970" s="106"/>
      <c r="R970" s="107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24.75" customHeight="1">
      <c r="A971" s="27"/>
      <c r="B971" s="34"/>
      <c r="C971" s="34"/>
      <c r="D971" s="35"/>
      <c r="E971" s="36"/>
      <c r="F971" s="36"/>
      <c r="G971" s="36" t="str">
        <f t="shared" si="118"/>
        <v/>
      </c>
      <c r="H971" s="37"/>
      <c r="I971" s="32"/>
      <c r="J971" s="58"/>
      <c r="K971" s="36"/>
      <c r="L971" s="36"/>
      <c r="M971" s="36"/>
      <c r="N971" s="30" t="str">
        <f t="shared" si="119"/>
        <v/>
      </c>
      <c r="O971" s="30" t="str">
        <f t="shared" si="120"/>
        <v/>
      </c>
      <c r="P971" s="62"/>
      <c r="Q971" s="106"/>
      <c r="R971" s="107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24.75" customHeight="1">
      <c r="A972" s="33"/>
      <c r="B972" s="34"/>
      <c r="C972" s="34"/>
      <c r="D972" s="35"/>
      <c r="E972" s="36"/>
      <c r="F972" s="36"/>
      <c r="G972" s="36" t="str">
        <f t="shared" si="118"/>
        <v/>
      </c>
      <c r="H972" s="37"/>
      <c r="I972" s="32"/>
      <c r="J972" s="58"/>
      <c r="K972" s="36"/>
      <c r="L972" s="36"/>
      <c r="M972" s="36"/>
      <c r="N972" s="30" t="str">
        <f t="shared" si="119"/>
        <v/>
      </c>
      <c r="O972" s="30" t="str">
        <f t="shared" si="120"/>
        <v/>
      </c>
      <c r="P972" s="62"/>
      <c r="Q972" s="106"/>
      <c r="R972" s="107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24.75" customHeight="1">
      <c r="A973" s="27"/>
      <c r="B973" s="34"/>
      <c r="C973" s="34"/>
      <c r="D973" s="35"/>
      <c r="E973" s="36"/>
      <c r="F973" s="36"/>
      <c r="G973" s="36" t="str">
        <f t="shared" si="118"/>
        <v/>
      </c>
      <c r="H973" s="37"/>
      <c r="I973" s="32"/>
      <c r="J973" s="58"/>
      <c r="K973" s="36"/>
      <c r="L973" s="36"/>
      <c r="M973" s="36"/>
      <c r="N973" s="30" t="str">
        <f t="shared" si="119"/>
        <v/>
      </c>
      <c r="O973" s="30" t="str">
        <f t="shared" si="120"/>
        <v/>
      </c>
      <c r="P973" s="62"/>
      <c r="Q973" s="106"/>
      <c r="R973" s="107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24.75" customHeight="1">
      <c r="A974" s="33"/>
      <c r="B974" s="34"/>
      <c r="C974" s="34"/>
      <c r="D974" s="35"/>
      <c r="E974" s="36"/>
      <c r="F974" s="36"/>
      <c r="G974" s="36" t="str">
        <f t="shared" si="118"/>
        <v/>
      </c>
      <c r="H974" s="37"/>
      <c r="I974" s="32"/>
      <c r="J974" s="58"/>
      <c r="K974" s="36"/>
      <c r="L974" s="36"/>
      <c r="M974" s="36"/>
      <c r="N974" s="30" t="str">
        <f t="shared" si="119"/>
        <v/>
      </c>
      <c r="O974" s="30" t="str">
        <f t="shared" si="120"/>
        <v/>
      </c>
      <c r="P974" s="62"/>
      <c r="Q974" s="106"/>
      <c r="R974" s="107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24.75" customHeight="1">
      <c r="A975" s="27"/>
      <c r="B975" s="34"/>
      <c r="C975" s="34"/>
      <c r="D975" s="35"/>
      <c r="E975" s="36"/>
      <c r="F975" s="36"/>
      <c r="G975" s="36" t="str">
        <f t="shared" si="118"/>
        <v/>
      </c>
      <c r="H975" s="37"/>
      <c r="I975" s="32"/>
      <c r="J975" s="58"/>
      <c r="K975" s="36"/>
      <c r="L975" s="36"/>
      <c r="M975" s="36"/>
      <c r="N975" s="30" t="str">
        <f t="shared" si="119"/>
        <v/>
      </c>
      <c r="O975" s="30" t="str">
        <f t="shared" si="120"/>
        <v/>
      </c>
      <c r="P975" s="62"/>
      <c r="Q975" s="106"/>
      <c r="R975" s="107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24.75" customHeight="1">
      <c r="A976" s="33"/>
      <c r="B976" s="34"/>
      <c r="C976" s="34"/>
      <c r="D976" s="35"/>
      <c r="E976" s="36"/>
      <c r="F976" s="36"/>
      <c r="G976" s="36" t="str">
        <f t="shared" si="118"/>
        <v/>
      </c>
      <c r="H976" s="37"/>
      <c r="I976" s="32"/>
      <c r="J976" s="58"/>
      <c r="K976" s="36"/>
      <c r="L976" s="36"/>
      <c r="M976" s="36"/>
      <c r="N976" s="30" t="str">
        <f t="shared" si="119"/>
        <v/>
      </c>
      <c r="O976" s="30" t="str">
        <f t="shared" si="120"/>
        <v/>
      </c>
      <c r="P976" s="62"/>
      <c r="Q976" s="106"/>
      <c r="R976" s="107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24.75" customHeight="1">
      <c r="A977" s="27"/>
      <c r="B977" s="34"/>
      <c r="C977" s="34"/>
      <c r="D977" s="35"/>
      <c r="E977" s="36"/>
      <c r="F977" s="36"/>
      <c r="G977" s="36" t="str">
        <f t="shared" si="118"/>
        <v/>
      </c>
      <c r="H977" s="37"/>
      <c r="I977" s="32"/>
      <c r="J977" s="58"/>
      <c r="K977" s="36"/>
      <c r="L977" s="36"/>
      <c r="M977" s="36"/>
      <c r="N977" s="30" t="str">
        <f t="shared" si="119"/>
        <v/>
      </c>
      <c r="O977" s="30" t="str">
        <f t="shared" si="120"/>
        <v/>
      </c>
      <c r="P977" s="62"/>
      <c r="Q977" s="106"/>
      <c r="R977" s="107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24.75" customHeight="1">
      <c r="A978" s="33"/>
      <c r="B978" s="34"/>
      <c r="C978" s="34"/>
      <c r="D978" s="35"/>
      <c r="E978" s="36"/>
      <c r="F978" s="36"/>
      <c r="G978" s="36" t="str">
        <f t="shared" si="118"/>
        <v/>
      </c>
      <c r="H978" s="37"/>
      <c r="I978" s="32"/>
      <c r="J978" s="58"/>
      <c r="K978" s="36"/>
      <c r="L978" s="36"/>
      <c r="M978" s="36"/>
      <c r="N978" s="30" t="str">
        <f t="shared" si="119"/>
        <v/>
      </c>
      <c r="O978" s="30" t="str">
        <f t="shared" si="120"/>
        <v/>
      </c>
      <c r="P978" s="62"/>
      <c r="Q978" s="106"/>
      <c r="R978" s="107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24.75" customHeight="1">
      <c r="A979" s="27"/>
      <c r="B979" s="34"/>
      <c r="C979" s="34"/>
      <c r="D979" s="35"/>
      <c r="E979" s="36"/>
      <c r="F979" s="36"/>
      <c r="G979" s="36" t="str">
        <f t="shared" si="118"/>
        <v/>
      </c>
      <c r="H979" s="37"/>
      <c r="I979" s="32"/>
      <c r="J979" s="58"/>
      <c r="K979" s="36"/>
      <c r="L979" s="36"/>
      <c r="M979" s="36"/>
      <c r="N979" s="30" t="str">
        <f t="shared" si="119"/>
        <v/>
      </c>
      <c r="O979" s="30" t="str">
        <f t="shared" si="120"/>
        <v/>
      </c>
      <c r="P979" s="62"/>
      <c r="Q979" s="106"/>
      <c r="R979" s="107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24.75" customHeight="1">
      <c r="A980" s="33"/>
      <c r="B980" s="34"/>
      <c r="C980" s="34"/>
      <c r="D980" s="35"/>
      <c r="E980" s="36"/>
      <c r="F980" s="36"/>
      <c r="G980" s="36" t="str">
        <f t="shared" si="118"/>
        <v/>
      </c>
      <c r="H980" s="37"/>
      <c r="I980" s="32"/>
      <c r="J980" s="58"/>
      <c r="K980" s="36"/>
      <c r="L980" s="36"/>
      <c r="M980" s="36"/>
      <c r="N980" s="30" t="str">
        <f t="shared" si="119"/>
        <v/>
      </c>
      <c r="O980" s="30" t="str">
        <f t="shared" si="120"/>
        <v/>
      </c>
      <c r="P980" s="62"/>
      <c r="Q980" s="106"/>
      <c r="R980" s="107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24.75" customHeight="1">
      <c r="A981" s="27"/>
      <c r="B981" s="34"/>
      <c r="C981" s="34"/>
      <c r="D981" s="35"/>
      <c r="E981" s="36"/>
      <c r="F981" s="36"/>
      <c r="G981" s="36" t="str">
        <f t="shared" si="118"/>
        <v/>
      </c>
      <c r="H981" s="37"/>
      <c r="I981" s="32"/>
      <c r="J981" s="58"/>
      <c r="K981" s="36"/>
      <c r="L981" s="36"/>
      <c r="M981" s="36"/>
      <c r="N981" s="30" t="str">
        <f t="shared" si="119"/>
        <v/>
      </c>
      <c r="O981" s="30" t="str">
        <f t="shared" si="120"/>
        <v/>
      </c>
      <c r="P981" s="62"/>
      <c r="Q981" s="106"/>
      <c r="R981" s="107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24.75" customHeight="1">
      <c r="A982" s="33"/>
      <c r="B982" s="34"/>
      <c r="C982" s="34"/>
      <c r="D982" s="35"/>
      <c r="E982" s="36"/>
      <c r="F982" s="36"/>
      <c r="G982" s="36" t="str">
        <f t="shared" si="118"/>
        <v/>
      </c>
      <c r="H982" s="37"/>
      <c r="I982" s="32"/>
      <c r="J982" s="58"/>
      <c r="K982" s="36"/>
      <c r="L982" s="36"/>
      <c r="M982" s="36"/>
      <c r="N982" s="30" t="str">
        <f t="shared" si="119"/>
        <v/>
      </c>
      <c r="O982" s="30" t="str">
        <f t="shared" si="120"/>
        <v/>
      </c>
      <c r="P982" s="62"/>
      <c r="Q982" s="106"/>
      <c r="R982" s="107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24.75" customHeight="1">
      <c r="A983" s="27"/>
      <c r="B983" s="34"/>
      <c r="C983" s="34"/>
      <c r="D983" s="35"/>
      <c r="E983" s="36"/>
      <c r="F983" s="36"/>
      <c r="G983" s="36" t="str">
        <f t="shared" si="118"/>
        <v/>
      </c>
      <c r="H983" s="37"/>
      <c r="I983" s="32"/>
      <c r="J983" s="58"/>
      <c r="K983" s="36"/>
      <c r="L983" s="36"/>
      <c r="M983" s="36"/>
      <c r="N983" s="30" t="str">
        <f t="shared" si="119"/>
        <v/>
      </c>
      <c r="O983" s="30" t="str">
        <f t="shared" si="120"/>
        <v/>
      </c>
      <c r="P983" s="62"/>
      <c r="Q983" s="106"/>
      <c r="R983" s="107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24.75" customHeight="1">
      <c r="A984" s="33"/>
      <c r="B984" s="34"/>
      <c r="C984" s="34"/>
      <c r="D984" s="35"/>
      <c r="E984" s="36"/>
      <c r="F984" s="36"/>
      <c r="G984" s="36" t="str">
        <f t="shared" si="118"/>
        <v/>
      </c>
      <c r="H984" s="37"/>
      <c r="I984" s="32"/>
      <c r="J984" s="58"/>
      <c r="K984" s="36"/>
      <c r="L984" s="36"/>
      <c r="M984" s="36"/>
      <c r="N984" s="30" t="str">
        <f t="shared" si="119"/>
        <v/>
      </c>
      <c r="O984" s="30" t="str">
        <f t="shared" si="120"/>
        <v/>
      </c>
      <c r="P984" s="62"/>
      <c r="Q984" s="106"/>
      <c r="R984" s="107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24.75" customHeight="1">
      <c r="A985" s="27"/>
      <c r="B985" s="34"/>
      <c r="C985" s="34"/>
      <c r="D985" s="35"/>
      <c r="E985" s="36"/>
      <c r="F985" s="36"/>
      <c r="G985" s="36" t="str">
        <f t="shared" si="118"/>
        <v/>
      </c>
      <c r="H985" s="37"/>
      <c r="I985" s="32"/>
      <c r="J985" s="58"/>
      <c r="K985" s="36"/>
      <c r="L985" s="36"/>
      <c r="M985" s="36"/>
      <c r="N985" s="30" t="str">
        <f t="shared" si="119"/>
        <v/>
      </c>
      <c r="O985" s="30" t="str">
        <f t="shared" si="120"/>
        <v/>
      </c>
      <c r="P985" s="62"/>
      <c r="Q985" s="106"/>
      <c r="R985" s="107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24.75" customHeight="1">
      <c r="A986" s="33"/>
      <c r="B986" s="34"/>
      <c r="C986" s="34"/>
      <c r="D986" s="35"/>
      <c r="E986" s="36"/>
      <c r="F986" s="36"/>
      <c r="G986" s="36" t="str">
        <f t="shared" si="118"/>
        <v/>
      </c>
      <c r="H986" s="37"/>
      <c r="I986" s="32"/>
      <c r="J986" s="58"/>
      <c r="K986" s="36"/>
      <c r="L986" s="36"/>
      <c r="M986" s="36"/>
      <c r="N986" s="30" t="str">
        <f t="shared" si="119"/>
        <v/>
      </c>
      <c r="O986" s="30" t="str">
        <f t="shared" si="120"/>
        <v/>
      </c>
      <c r="P986" s="62"/>
      <c r="Q986" s="106"/>
      <c r="R986" s="107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24.75" customHeight="1">
      <c r="A987" s="27"/>
      <c r="B987" s="34"/>
      <c r="C987" s="34"/>
      <c r="D987" s="35"/>
      <c r="E987" s="36"/>
      <c r="F987" s="36"/>
      <c r="G987" s="36" t="str">
        <f t="shared" si="118"/>
        <v/>
      </c>
      <c r="H987" s="37"/>
      <c r="I987" s="32"/>
      <c r="J987" s="58"/>
      <c r="K987" s="36"/>
      <c r="L987" s="36"/>
      <c r="M987" s="36"/>
      <c r="N987" s="30" t="str">
        <f t="shared" si="119"/>
        <v/>
      </c>
      <c r="O987" s="30" t="str">
        <f t="shared" si="120"/>
        <v/>
      </c>
      <c r="P987" s="62"/>
      <c r="Q987" s="106"/>
      <c r="R987" s="107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24.75" customHeight="1">
      <c r="A988" s="33"/>
      <c r="B988" s="34"/>
      <c r="C988" s="34"/>
      <c r="D988" s="35"/>
      <c r="E988" s="36"/>
      <c r="F988" s="36"/>
      <c r="G988" s="36" t="str">
        <f t="shared" si="118"/>
        <v/>
      </c>
      <c r="H988" s="37"/>
      <c r="I988" s="32"/>
      <c r="J988" s="58"/>
      <c r="K988" s="36"/>
      <c r="L988" s="36"/>
      <c r="M988" s="36"/>
      <c r="N988" s="30" t="str">
        <f t="shared" si="119"/>
        <v/>
      </c>
      <c r="O988" s="30" t="str">
        <f t="shared" si="120"/>
        <v/>
      </c>
      <c r="P988" s="62"/>
      <c r="Q988" s="106"/>
      <c r="R988" s="107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24.75" customHeight="1">
      <c r="A989" s="27"/>
      <c r="B989" s="34"/>
      <c r="C989" s="34"/>
      <c r="D989" s="35"/>
      <c r="E989" s="36"/>
      <c r="F989" s="36"/>
      <c r="G989" s="36" t="str">
        <f t="shared" si="118"/>
        <v/>
      </c>
      <c r="H989" s="37"/>
      <c r="I989" s="32"/>
      <c r="J989" s="58"/>
      <c r="K989" s="36"/>
      <c r="L989" s="36"/>
      <c r="M989" s="36"/>
      <c r="N989" s="30" t="str">
        <f t="shared" si="119"/>
        <v/>
      </c>
      <c r="O989" s="30" t="str">
        <f t="shared" si="120"/>
        <v/>
      </c>
      <c r="P989" s="62"/>
      <c r="Q989" s="106"/>
      <c r="R989" s="107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24.75" customHeight="1">
      <c r="A990" s="33"/>
      <c r="B990" s="34"/>
      <c r="C990" s="34"/>
      <c r="D990" s="35"/>
      <c r="E990" s="36"/>
      <c r="F990" s="36"/>
      <c r="G990" s="36" t="str">
        <f t="shared" si="118"/>
        <v/>
      </c>
      <c r="H990" s="37"/>
      <c r="I990" s="32"/>
      <c r="J990" s="58"/>
      <c r="K990" s="36"/>
      <c r="L990" s="36"/>
      <c r="M990" s="36"/>
      <c r="N990" s="30" t="str">
        <f t="shared" si="119"/>
        <v/>
      </c>
      <c r="O990" s="30" t="str">
        <f t="shared" si="120"/>
        <v/>
      </c>
      <c r="P990" s="62"/>
      <c r="Q990" s="106"/>
      <c r="R990" s="107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24.75" customHeight="1">
      <c r="A991" s="38"/>
      <c r="B991" s="39"/>
      <c r="C991" s="39"/>
      <c r="D991" s="40"/>
      <c r="E991" s="41"/>
      <c r="F991" s="41"/>
      <c r="G991" s="41" t="str">
        <f t="shared" si="118"/>
        <v/>
      </c>
      <c r="H991" s="42"/>
      <c r="I991" s="24"/>
      <c r="J991" s="64"/>
      <c r="K991" s="41"/>
      <c r="L991" s="41"/>
      <c r="M991" s="41"/>
      <c r="N991" s="41" t="str">
        <f t="shared" si="119"/>
        <v/>
      </c>
      <c r="O991" s="41" t="str">
        <f t="shared" si="120"/>
        <v/>
      </c>
      <c r="P991" s="65"/>
      <c r="Q991" s="108"/>
      <c r="R991" s="109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24.75" customHeight="1">
      <c r="A992" s="10"/>
      <c r="B992" s="67"/>
      <c r="C992" s="67"/>
      <c r="D992" s="68"/>
      <c r="E992" s="25"/>
      <c r="F992" s="25"/>
      <c r="G992" s="25"/>
      <c r="H992" s="69"/>
      <c r="I992" s="70"/>
      <c r="J992" s="70"/>
      <c r="K992" s="25"/>
      <c r="L992" s="25"/>
      <c r="M992" s="25"/>
      <c r="N992" s="25"/>
      <c r="O992" s="25"/>
      <c r="P992" s="26"/>
      <c r="Q992" s="26"/>
      <c r="R992" s="2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24.75" customHeight="1">
      <c r="A993" s="113"/>
      <c r="B993" s="114"/>
      <c r="C993" s="114"/>
      <c r="D993" s="114"/>
      <c r="E993" s="114"/>
      <c r="F993" s="114"/>
      <c r="G993" s="114"/>
      <c r="H993" s="114"/>
      <c r="I993" s="70"/>
      <c r="J993" s="70"/>
      <c r="K993" s="115"/>
      <c r="L993" s="114"/>
      <c r="M993" s="114"/>
      <c r="N993" s="114"/>
      <c r="O993" s="114"/>
      <c r="P993" s="114"/>
      <c r="Q993" s="114"/>
      <c r="R993" s="114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29.25" customHeight="1">
      <c r="A994" s="5"/>
      <c r="B994" s="6" t="s">
        <v>0</v>
      </c>
      <c r="C994" s="7"/>
      <c r="D994" s="116"/>
      <c r="E994" s="114"/>
      <c r="F994" s="114"/>
      <c r="G994" s="114"/>
      <c r="H994" s="9" t="s">
        <v>1</v>
      </c>
      <c r="I994" s="8"/>
      <c r="J994" s="5"/>
      <c r="K994" s="117"/>
      <c r="L994" s="97"/>
      <c r="M994" s="96"/>
      <c r="N994" s="97"/>
      <c r="O994" s="97"/>
      <c r="P994" s="97"/>
      <c r="Q994" s="97"/>
      <c r="R994" s="97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</row>
    <row r="995" spans="1:29" ht="1.5" hidden="1" customHeight="1">
      <c r="A995" s="12"/>
      <c r="B995" s="4"/>
      <c r="C995" s="4"/>
      <c r="D995" s="13"/>
      <c r="E995" s="13"/>
      <c r="F995" s="13"/>
      <c r="G995" s="13"/>
      <c r="H995" s="14"/>
      <c r="I995" s="12"/>
      <c r="J995" s="12"/>
      <c r="K995" s="46"/>
      <c r="L995" s="46"/>
      <c r="M995" s="46"/>
      <c r="N995" s="46"/>
      <c r="O995" s="46"/>
      <c r="P995" s="47"/>
      <c r="Q995" s="4"/>
      <c r="R995" s="4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34.5" customHeight="1">
      <c r="A996" s="118" t="s">
        <v>2</v>
      </c>
      <c r="B996" s="120" t="s">
        <v>3</v>
      </c>
      <c r="C996" s="15"/>
      <c r="D996" s="16" t="s">
        <v>4</v>
      </c>
      <c r="E996" s="16" t="s">
        <v>5</v>
      </c>
      <c r="F996" s="16" t="s">
        <v>6</v>
      </c>
      <c r="G996" s="16" t="s">
        <v>7</v>
      </c>
      <c r="H996" s="121" t="s">
        <v>8</v>
      </c>
      <c r="I996" s="17"/>
      <c r="J996" s="48"/>
      <c r="K996" s="16" t="s">
        <v>17</v>
      </c>
      <c r="L996" s="16" t="s">
        <v>18</v>
      </c>
      <c r="M996" s="16" t="s">
        <v>19</v>
      </c>
      <c r="N996" s="16" t="s">
        <v>20</v>
      </c>
      <c r="O996" s="49" t="s">
        <v>21</v>
      </c>
      <c r="P996" s="50"/>
      <c r="Q996" s="98" t="s">
        <v>22</v>
      </c>
      <c r="R996" s="99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122.25" customHeight="1">
      <c r="A997" s="119"/>
      <c r="B997" s="119"/>
      <c r="C997" s="18"/>
      <c r="D997" s="19" t="s">
        <v>9</v>
      </c>
      <c r="E997" s="19" t="s">
        <v>10</v>
      </c>
      <c r="F997" s="19" t="s">
        <v>11</v>
      </c>
      <c r="G997" s="19" t="s">
        <v>12</v>
      </c>
      <c r="H997" s="119"/>
      <c r="I997" s="17"/>
      <c r="J997" s="48"/>
      <c r="K997" s="19" t="s">
        <v>9</v>
      </c>
      <c r="L997" s="19" t="s">
        <v>10</v>
      </c>
      <c r="M997" s="19" t="s">
        <v>11</v>
      </c>
      <c r="N997" s="19" t="s">
        <v>12</v>
      </c>
      <c r="O997" s="19"/>
      <c r="P997" s="51" t="s">
        <v>23</v>
      </c>
      <c r="Q997" s="100"/>
      <c r="R997" s="101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24.75" customHeight="1">
      <c r="A998" s="20"/>
      <c r="B998" s="21"/>
      <c r="C998" s="21"/>
      <c r="D998" s="22">
        <v>0.3</v>
      </c>
      <c r="E998" s="22">
        <v>0.3</v>
      </c>
      <c r="F998" s="22">
        <v>0.4</v>
      </c>
      <c r="G998" s="22">
        <v>1</v>
      </c>
      <c r="H998" s="52"/>
      <c r="I998" s="53"/>
      <c r="J998" s="54"/>
      <c r="K998" s="55">
        <f t="shared" ref="K998:M998" si="121">D998</f>
        <v>0.3</v>
      </c>
      <c r="L998" s="55">
        <f t="shared" si="121"/>
        <v>0.3</v>
      </c>
      <c r="M998" s="55">
        <f t="shared" si="121"/>
        <v>0.4</v>
      </c>
      <c r="N998" s="22">
        <v>1</v>
      </c>
      <c r="O998" s="22">
        <v>1</v>
      </c>
      <c r="P998" s="56"/>
      <c r="Q998" s="102"/>
      <c r="R998" s="103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</row>
    <row r="999" spans="1:29" ht="24.75" customHeight="1">
      <c r="A999" s="27"/>
      <c r="B999" s="34"/>
      <c r="C999" s="34"/>
      <c r="D999" s="35"/>
      <c r="E999" s="36"/>
      <c r="F999" s="36"/>
      <c r="G999" s="36" t="str">
        <f t="shared" ref="G999:G1023" si="122">IF(COUNT(D999:F999)&gt;3,SUM(D999:F999),"")</f>
        <v/>
      </c>
      <c r="H999" s="37"/>
      <c r="I999" s="32"/>
      <c r="J999" s="58"/>
      <c r="K999" s="36"/>
      <c r="L999" s="36"/>
      <c r="M999" s="36"/>
      <c r="N999" s="30" t="str">
        <f t="shared" ref="N999:N1023" si="123">IF(COUNT(K999:M999)&gt;3,SUM(K999:M999),"")</f>
        <v/>
      </c>
      <c r="O999" s="30" t="str">
        <f t="shared" ref="O999:O1023" si="124">IF(COUNT(N999,G999)&gt;=2,ROUND((N999+G999)/2,0),"")</f>
        <v/>
      </c>
      <c r="P999" s="77"/>
      <c r="Q999" s="106"/>
      <c r="R999" s="107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24.75" customHeight="1">
      <c r="A1000" s="33"/>
      <c r="B1000" s="34"/>
      <c r="C1000" s="34"/>
      <c r="D1000" s="35"/>
      <c r="E1000" s="36"/>
      <c r="F1000" s="36"/>
      <c r="G1000" s="36" t="str">
        <f t="shared" si="122"/>
        <v/>
      </c>
      <c r="H1000" s="37"/>
      <c r="I1000" s="32"/>
      <c r="J1000" s="58"/>
      <c r="K1000" s="36"/>
      <c r="L1000" s="36"/>
      <c r="M1000" s="36"/>
      <c r="N1000" s="30" t="str">
        <f t="shared" si="123"/>
        <v/>
      </c>
      <c r="O1000" s="30" t="str">
        <f t="shared" si="124"/>
        <v/>
      </c>
      <c r="P1000" s="62"/>
      <c r="Q1000" s="106"/>
      <c r="R1000" s="107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  <row r="1001" spans="1:29" ht="24.75" customHeight="1">
      <c r="A1001" s="27"/>
      <c r="B1001" s="34"/>
      <c r="C1001" s="34"/>
      <c r="D1001" s="35"/>
      <c r="E1001" s="36"/>
      <c r="F1001" s="36"/>
      <c r="G1001" s="36" t="str">
        <f t="shared" si="122"/>
        <v/>
      </c>
      <c r="H1001" s="37"/>
      <c r="I1001" s="32"/>
      <c r="J1001" s="58"/>
      <c r="K1001" s="36"/>
      <c r="L1001" s="36"/>
      <c r="M1001" s="36"/>
      <c r="N1001" s="30" t="str">
        <f t="shared" si="123"/>
        <v/>
      </c>
      <c r="O1001" s="30" t="str">
        <f t="shared" si="124"/>
        <v/>
      </c>
      <c r="P1001" s="62"/>
      <c r="Q1001" s="106"/>
      <c r="R1001" s="107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</row>
    <row r="1002" spans="1:29" ht="24.75" customHeight="1">
      <c r="A1002" s="33"/>
      <c r="B1002" s="34"/>
      <c r="C1002" s="34"/>
      <c r="D1002" s="35"/>
      <c r="E1002" s="36"/>
      <c r="F1002" s="36"/>
      <c r="G1002" s="36" t="str">
        <f t="shared" si="122"/>
        <v/>
      </c>
      <c r="H1002" s="37"/>
      <c r="I1002" s="32"/>
      <c r="J1002" s="58"/>
      <c r="K1002" s="36"/>
      <c r="L1002" s="36"/>
      <c r="M1002" s="36"/>
      <c r="N1002" s="30" t="str">
        <f t="shared" si="123"/>
        <v/>
      </c>
      <c r="O1002" s="30" t="str">
        <f t="shared" si="124"/>
        <v/>
      </c>
      <c r="P1002" s="62"/>
      <c r="Q1002" s="106"/>
      <c r="R1002" s="107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</row>
    <row r="1003" spans="1:29" ht="24.75" customHeight="1">
      <c r="A1003" s="27"/>
      <c r="B1003" s="34"/>
      <c r="C1003" s="34"/>
      <c r="D1003" s="35"/>
      <c r="E1003" s="36"/>
      <c r="F1003" s="36"/>
      <c r="G1003" s="36" t="str">
        <f t="shared" si="122"/>
        <v/>
      </c>
      <c r="H1003" s="37"/>
      <c r="I1003" s="32"/>
      <c r="J1003" s="58"/>
      <c r="K1003" s="36"/>
      <c r="L1003" s="36"/>
      <c r="M1003" s="36"/>
      <c r="N1003" s="30" t="str">
        <f t="shared" si="123"/>
        <v/>
      </c>
      <c r="O1003" s="30" t="str">
        <f t="shared" si="124"/>
        <v/>
      </c>
      <c r="P1003" s="62"/>
      <c r="Q1003" s="106"/>
      <c r="R1003" s="107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</row>
    <row r="1004" spans="1:29" ht="24.75" customHeight="1">
      <c r="A1004" s="33"/>
      <c r="B1004" s="34"/>
      <c r="C1004" s="34"/>
      <c r="D1004" s="35"/>
      <c r="E1004" s="36"/>
      <c r="F1004" s="36"/>
      <c r="G1004" s="36" t="str">
        <f t="shared" si="122"/>
        <v/>
      </c>
      <c r="H1004" s="37"/>
      <c r="I1004" s="32"/>
      <c r="J1004" s="58"/>
      <c r="K1004" s="36"/>
      <c r="L1004" s="36"/>
      <c r="M1004" s="36"/>
      <c r="N1004" s="30" t="str">
        <f t="shared" si="123"/>
        <v/>
      </c>
      <c r="O1004" s="30" t="str">
        <f t="shared" si="124"/>
        <v/>
      </c>
      <c r="P1004" s="62"/>
      <c r="Q1004" s="106"/>
      <c r="R1004" s="107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</row>
    <row r="1005" spans="1:29" ht="24.75" customHeight="1">
      <c r="A1005" s="27"/>
      <c r="B1005" s="34"/>
      <c r="C1005" s="34"/>
      <c r="D1005" s="35"/>
      <c r="E1005" s="36"/>
      <c r="F1005" s="36"/>
      <c r="G1005" s="36" t="str">
        <f t="shared" si="122"/>
        <v/>
      </c>
      <c r="H1005" s="37"/>
      <c r="I1005" s="32"/>
      <c r="J1005" s="58"/>
      <c r="K1005" s="36"/>
      <c r="L1005" s="36"/>
      <c r="M1005" s="36"/>
      <c r="N1005" s="30" t="str">
        <f t="shared" si="123"/>
        <v/>
      </c>
      <c r="O1005" s="30" t="str">
        <f t="shared" si="124"/>
        <v/>
      </c>
      <c r="P1005" s="62"/>
      <c r="Q1005" s="106"/>
      <c r="R1005" s="107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</row>
    <row r="1006" spans="1:29" ht="24.75" customHeight="1">
      <c r="A1006" s="33"/>
      <c r="B1006" s="34"/>
      <c r="C1006" s="34"/>
      <c r="D1006" s="35"/>
      <c r="E1006" s="36"/>
      <c r="F1006" s="36"/>
      <c r="G1006" s="36" t="str">
        <f t="shared" si="122"/>
        <v/>
      </c>
      <c r="H1006" s="37"/>
      <c r="I1006" s="32"/>
      <c r="J1006" s="58"/>
      <c r="K1006" s="36"/>
      <c r="L1006" s="36"/>
      <c r="M1006" s="36"/>
      <c r="N1006" s="30" t="str">
        <f t="shared" si="123"/>
        <v/>
      </c>
      <c r="O1006" s="30" t="str">
        <f t="shared" si="124"/>
        <v/>
      </c>
      <c r="P1006" s="62"/>
      <c r="Q1006" s="106"/>
      <c r="R1006" s="107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</row>
    <row r="1007" spans="1:29" ht="24.75" customHeight="1">
      <c r="A1007" s="27"/>
      <c r="B1007" s="34"/>
      <c r="C1007" s="34"/>
      <c r="D1007" s="35"/>
      <c r="E1007" s="36"/>
      <c r="F1007" s="36"/>
      <c r="G1007" s="36" t="str">
        <f t="shared" si="122"/>
        <v/>
      </c>
      <c r="H1007" s="37"/>
      <c r="I1007" s="32"/>
      <c r="J1007" s="58"/>
      <c r="K1007" s="36"/>
      <c r="L1007" s="36"/>
      <c r="M1007" s="36"/>
      <c r="N1007" s="30" t="str">
        <f t="shared" si="123"/>
        <v/>
      </c>
      <c r="O1007" s="30" t="str">
        <f t="shared" si="124"/>
        <v/>
      </c>
      <c r="P1007" s="62"/>
      <c r="Q1007" s="106"/>
      <c r="R1007" s="107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</row>
    <row r="1008" spans="1:29" ht="24.75" customHeight="1">
      <c r="A1008" s="33"/>
      <c r="B1008" s="34"/>
      <c r="C1008" s="34"/>
      <c r="D1008" s="35"/>
      <c r="E1008" s="36"/>
      <c r="F1008" s="36"/>
      <c r="G1008" s="36" t="str">
        <f t="shared" si="122"/>
        <v/>
      </c>
      <c r="H1008" s="37"/>
      <c r="I1008" s="32"/>
      <c r="J1008" s="58"/>
      <c r="K1008" s="36"/>
      <c r="L1008" s="36"/>
      <c r="M1008" s="36"/>
      <c r="N1008" s="30" t="str">
        <f t="shared" si="123"/>
        <v/>
      </c>
      <c r="O1008" s="30" t="str">
        <f t="shared" si="124"/>
        <v/>
      </c>
      <c r="P1008" s="62"/>
      <c r="Q1008" s="106"/>
      <c r="R1008" s="107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</row>
    <row r="1009" spans="1:29" ht="24.75" customHeight="1">
      <c r="A1009" s="27"/>
      <c r="B1009" s="34"/>
      <c r="C1009" s="34"/>
      <c r="D1009" s="35"/>
      <c r="E1009" s="36"/>
      <c r="F1009" s="36"/>
      <c r="G1009" s="36" t="str">
        <f t="shared" si="122"/>
        <v/>
      </c>
      <c r="H1009" s="37"/>
      <c r="I1009" s="32"/>
      <c r="J1009" s="58"/>
      <c r="K1009" s="36"/>
      <c r="L1009" s="36"/>
      <c r="M1009" s="36"/>
      <c r="N1009" s="30" t="str">
        <f t="shared" si="123"/>
        <v/>
      </c>
      <c r="O1009" s="30" t="str">
        <f t="shared" si="124"/>
        <v/>
      </c>
      <c r="P1009" s="62"/>
      <c r="Q1009" s="106"/>
      <c r="R1009" s="107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</row>
    <row r="1010" spans="1:29" ht="24.75" customHeight="1">
      <c r="A1010" s="33"/>
      <c r="B1010" s="34"/>
      <c r="C1010" s="34"/>
      <c r="D1010" s="35"/>
      <c r="E1010" s="36"/>
      <c r="F1010" s="36"/>
      <c r="G1010" s="36" t="str">
        <f t="shared" si="122"/>
        <v/>
      </c>
      <c r="H1010" s="37"/>
      <c r="I1010" s="32"/>
      <c r="J1010" s="58"/>
      <c r="K1010" s="36"/>
      <c r="L1010" s="36"/>
      <c r="M1010" s="36"/>
      <c r="N1010" s="30" t="str">
        <f t="shared" si="123"/>
        <v/>
      </c>
      <c r="O1010" s="30" t="str">
        <f t="shared" si="124"/>
        <v/>
      </c>
      <c r="P1010" s="62"/>
      <c r="Q1010" s="106"/>
      <c r="R1010" s="107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</row>
    <row r="1011" spans="1:29" ht="24.75" customHeight="1">
      <c r="A1011" s="27"/>
      <c r="B1011" s="34"/>
      <c r="C1011" s="34"/>
      <c r="D1011" s="35"/>
      <c r="E1011" s="36"/>
      <c r="F1011" s="36"/>
      <c r="G1011" s="36" t="str">
        <f t="shared" si="122"/>
        <v/>
      </c>
      <c r="H1011" s="37"/>
      <c r="I1011" s="32"/>
      <c r="J1011" s="58"/>
      <c r="K1011" s="36"/>
      <c r="L1011" s="36"/>
      <c r="M1011" s="36"/>
      <c r="N1011" s="30" t="str">
        <f t="shared" si="123"/>
        <v/>
      </c>
      <c r="O1011" s="30" t="str">
        <f t="shared" si="124"/>
        <v/>
      </c>
      <c r="P1011" s="62"/>
      <c r="Q1011" s="106"/>
      <c r="R1011" s="107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</row>
    <row r="1012" spans="1:29" ht="24.75" customHeight="1">
      <c r="A1012" s="33"/>
      <c r="B1012" s="34"/>
      <c r="C1012" s="34"/>
      <c r="D1012" s="35"/>
      <c r="E1012" s="36"/>
      <c r="F1012" s="36"/>
      <c r="G1012" s="36" t="str">
        <f t="shared" si="122"/>
        <v/>
      </c>
      <c r="H1012" s="37"/>
      <c r="I1012" s="32"/>
      <c r="J1012" s="58"/>
      <c r="K1012" s="36"/>
      <c r="L1012" s="36"/>
      <c r="M1012" s="36"/>
      <c r="N1012" s="30" t="str">
        <f t="shared" si="123"/>
        <v/>
      </c>
      <c r="O1012" s="30" t="str">
        <f t="shared" si="124"/>
        <v/>
      </c>
      <c r="P1012" s="62"/>
      <c r="Q1012" s="106"/>
      <c r="R1012" s="107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</row>
    <row r="1013" spans="1:29" ht="24.75" customHeight="1">
      <c r="A1013" s="27"/>
      <c r="B1013" s="34"/>
      <c r="C1013" s="34"/>
      <c r="D1013" s="35"/>
      <c r="E1013" s="36"/>
      <c r="F1013" s="36"/>
      <c r="G1013" s="36" t="str">
        <f t="shared" si="122"/>
        <v/>
      </c>
      <c r="H1013" s="37"/>
      <c r="I1013" s="32"/>
      <c r="J1013" s="58"/>
      <c r="K1013" s="36"/>
      <c r="L1013" s="36"/>
      <c r="M1013" s="36"/>
      <c r="N1013" s="30" t="str">
        <f t="shared" si="123"/>
        <v/>
      </c>
      <c r="O1013" s="30" t="str">
        <f t="shared" si="124"/>
        <v/>
      </c>
      <c r="P1013" s="62"/>
      <c r="Q1013" s="106"/>
      <c r="R1013" s="107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</row>
    <row r="1014" spans="1:29" ht="24.75" customHeight="1">
      <c r="A1014" s="33"/>
      <c r="B1014" s="34"/>
      <c r="C1014" s="34"/>
      <c r="D1014" s="35"/>
      <c r="E1014" s="36"/>
      <c r="F1014" s="36"/>
      <c r="G1014" s="36" t="str">
        <f t="shared" si="122"/>
        <v/>
      </c>
      <c r="H1014" s="37"/>
      <c r="I1014" s="32"/>
      <c r="J1014" s="58"/>
      <c r="K1014" s="36"/>
      <c r="L1014" s="36"/>
      <c r="M1014" s="36"/>
      <c r="N1014" s="30" t="str">
        <f t="shared" si="123"/>
        <v/>
      </c>
      <c r="O1014" s="30" t="str">
        <f t="shared" si="124"/>
        <v/>
      </c>
      <c r="P1014" s="62"/>
      <c r="Q1014" s="106"/>
      <c r="R1014" s="107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</row>
    <row r="1015" spans="1:29" ht="24.75" customHeight="1">
      <c r="A1015" s="27"/>
      <c r="B1015" s="34"/>
      <c r="C1015" s="34"/>
      <c r="D1015" s="35"/>
      <c r="E1015" s="36"/>
      <c r="F1015" s="36"/>
      <c r="G1015" s="36" t="str">
        <f t="shared" si="122"/>
        <v/>
      </c>
      <c r="H1015" s="37"/>
      <c r="I1015" s="32"/>
      <c r="J1015" s="58"/>
      <c r="K1015" s="36"/>
      <c r="L1015" s="36"/>
      <c r="M1015" s="36"/>
      <c r="N1015" s="30" t="str">
        <f t="shared" si="123"/>
        <v/>
      </c>
      <c r="O1015" s="30" t="str">
        <f t="shared" si="124"/>
        <v/>
      </c>
      <c r="P1015" s="62"/>
      <c r="Q1015" s="106"/>
      <c r="R1015" s="107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</row>
    <row r="1016" spans="1:29" ht="24.75" customHeight="1">
      <c r="A1016" s="33"/>
      <c r="B1016" s="34"/>
      <c r="C1016" s="34"/>
      <c r="D1016" s="35"/>
      <c r="E1016" s="36"/>
      <c r="F1016" s="36"/>
      <c r="G1016" s="36" t="str">
        <f t="shared" si="122"/>
        <v/>
      </c>
      <c r="H1016" s="37"/>
      <c r="I1016" s="32"/>
      <c r="J1016" s="58"/>
      <c r="K1016" s="36"/>
      <c r="L1016" s="36"/>
      <c r="M1016" s="36"/>
      <c r="N1016" s="30" t="str">
        <f t="shared" si="123"/>
        <v/>
      </c>
      <c r="O1016" s="30" t="str">
        <f t="shared" si="124"/>
        <v/>
      </c>
      <c r="P1016" s="62"/>
      <c r="Q1016" s="106"/>
      <c r="R1016" s="107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</row>
    <row r="1017" spans="1:29" ht="24.75" customHeight="1">
      <c r="A1017" s="27"/>
      <c r="B1017" s="34"/>
      <c r="C1017" s="34"/>
      <c r="D1017" s="35"/>
      <c r="E1017" s="36"/>
      <c r="F1017" s="36"/>
      <c r="G1017" s="36" t="str">
        <f t="shared" si="122"/>
        <v/>
      </c>
      <c r="H1017" s="37"/>
      <c r="I1017" s="32"/>
      <c r="J1017" s="58"/>
      <c r="K1017" s="36"/>
      <c r="L1017" s="36"/>
      <c r="M1017" s="36"/>
      <c r="N1017" s="30" t="str">
        <f t="shared" si="123"/>
        <v/>
      </c>
      <c r="O1017" s="30" t="str">
        <f t="shared" si="124"/>
        <v/>
      </c>
      <c r="P1017" s="62"/>
      <c r="Q1017" s="106"/>
      <c r="R1017" s="107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</row>
    <row r="1018" spans="1:29" ht="24.75" customHeight="1">
      <c r="A1018" s="33"/>
      <c r="B1018" s="34"/>
      <c r="C1018" s="34"/>
      <c r="D1018" s="35"/>
      <c r="E1018" s="36"/>
      <c r="F1018" s="36"/>
      <c r="G1018" s="36" t="str">
        <f t="shared" si="122"/>
        <v/>
      </c>
      <c r="H1018" s="37"/>
      <c r="I1018" s="32"/>
      <c r="J1018" s="58"/>
      <c r="K1018" s="36"/>
      <c r="L1018" s="36"/>
      <c r="M1018" s="36"/>
      <c r="N1018" s="30" t="str">
        <f t="shared" si="123"/>
        <v/>
      </c>
      <c r="O1018" s="30" t="str">
        <f t="shared" si="124"/>
        <v/>
      </c>
      <c r="P1018" s="62"/>
      <c r="Q1018" s="106"/>
      <c r="R1018" s="107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</row>
    <row r="1019" spans="1:29" ht="24.75" customHeight="1">
      <c r="A1019" s="27"/>
      <c r="B1019" s="34"/>
      <c r="C1019" s="34"/>
      <c r="D1019" s="35"/>
      <c r="E1019" s="36"/>
      <c r="F1019" s="36"/>
      <c r="G1019" s="36" t="str">
        <f t="shared" si="122"/>
        <v/>
      </c>
      <c r="H1019" s="37"/>
      <c r="I1019" s="32"/>
      <c r="J1019" s="58"/>
      <c r="K1019" s="36"/>
      <c r="L1019" s="36"/>
      <c r="M1019" s="36"/>
      <c r="N1019" s="30" t="str">
        <f t="shared" si="123"/>
        <v/>
      </c>
      <c r="O1019" s="30" t="str">
        <f t="shared" si="124"/>
        <v/>
      </c>
      <c r="P1019" s="62"/>
      <c r="Q1019" s="106"/>
      <c r="R1019" s="107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</row>
    <row r="1020" spans="1:29" ht="24.75" customHeight="1">
      <c r="A1020" s="33"/>
      <c r="B1020" s="34"/>
      <c r="C1020" s="34"/>
      <c r="D1020" s="35"/>
      <c r="E1020" s="36"/>
      <c r="F1020" s="36"/>
      <c r="G1020" s="36" t="str">
        <f t="shared" si="122"/>
        <v/>
      </c>
      <c r="H1020" s="37"/>
      <c r="I1020" s="32"/>
      <c r="J1020" s="58"/>
      <c r="K1020" s="36"/>
      <c r="L1020" s="36"/>
      <c r="M1020" s="36"/>
      <c r="N1020" s="30" t="str">
        <f t="shared" si="123"/>
        <v/>
      </c>
      <c r="O1020" s="30" t="str">
        <f t="shared" si="124"/>
        <v/>
      </c>
      <c r="P1020" s="62"/>
      <c r="Q1020" s="106"/>
      <c r="R1020" s="107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</row>
    <row r="1021" spans="1:29" ht="24.75" customHeight="1">
      <c r="A1021" s="27"/>
      <c r="B1021" s="34"/>
      <c r="C1021" s="34"/>
      <c r="D1021" s="35"/>
      <c r="E1021" s="36"/>
      <c r="F1021" s="36"/>
      <c r="G1021" s="36" t="str">
        <f t="shared" si="122"/>
        <v/>
      </c>
      <c r="H1021" s="37"/>
      <c r="I1021" s="32"/>
      <c r="J1021" s="58"/>
      <c r="K1021" s="36"/>
      <c r="L1021" s="36"/>
      <c r="M1021" s="36"/>
      <c r="N1021" s="30" t="str">
        <f t="shared" si="123"/>
        <v/>
      </c>
      <c r="O1021" s="30" t="str">
        <f t="shared" si="124"/>
        <v/>
      </c>
      <c r="P1021" s="62"/>
      <c r="Q1021" s="106"/>
      <c r="R1021" s="107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</row>
    <row r="1022" spans="1:29" ht="24.75" customHeight="1">
      <c r="A1022" s="33"/>
      <c r="B1022" s="34"/>
      <c r="C1022" s="34"/>
      <c r="D1022" s="35"/>
      <c r="E1022" s="36"/>
      <c r="F1022" s="36"/>
      <c r="G1022" s="36" t="str">
        <f t="shared" si="122"/>
        <v/>
      </c>
      <c r="H1022" s="37"/>
      <c r="I1022" s="32"/>
      <c r="J1022" s="58"/>
      <c r="K1022" s="36"/>
      <c r="L1022" s="36"/>
      <c r="M1022" s="36"/>
      <c r="N1022" s="30" t="str">
        <f t="shared" si="123"/>
        <v/>
      </c>
      <c r="O1022" s="30" t="str">
        <f t="shared" si="124"/>
        <v/>
      </c>
      <c r="P1022" s="62"/>
      <c r="Q1022" s="106"/>
      <c r="R1022" s="107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</row>
    <row r="1023" spans="1:29" ht="24.75" customHeight="1">
      <c r="A1023" s="38"/>
      <c r="B1023" s="39"/>
      <c r="C1023" s="39"/>
      <c r="D1023" s="40"/>
      <c r="E1023" s="41"/>
      <c r="F1023" s="41"/>
      <c r="G1023" s="41" t="str">
        <f t="shared" si="122"/>
        <v/>
      </c>
      <c r="H1023" s="42"/>
      <c r="I1023" s="24"/>
      <c r="J1023" s="64"/>
      <c r="K1023" s="41"/>
      <c r="L1023" s="41"/>
      <c r="M1023" s="41"/>
      <c r="N1023" s="41" t="str">
        <f t="shared" si="123"/>
        <v/>
      </c>
      <c r="O1023" s="41" t="str">
        <f t="shared" si="124"/>
        <v/>
      </c>
      <c r="P1023" s="65"/>
      <c r="Q1023" s="108"/>
      <c r="R1023" s="109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</row>
    <row r="1024" spans="1:29" ht="24.75" customHeight="1">
      <c r="A1024" s="10"/>
      <c r="B1024" s="67"/>
      <c r="C1024" s="67"/>
      <c r="D1024" s="68"/>
      <c r="E1024" s="25"/>
      <c r="F1024" s="25"/>
      <c r="G1024" s="25"/>
      <c r="H1024" s="69"/>
      <c r="I1024" s="70"/>
      <c r="J1024" s="70"/>
      <c r="K1024" s="25"/>
      <c r="L1024" s="25"/>
      <c r="M1024" s="25"/>
      <c r="N1024" s="25"/>
      <c r="O1024" s="25"/>
      <c r="P1024" s="26"/>
      <c r="Q1024" s="26"/>
      <c r="R1024" s="2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</row>
    <row r="1025" spans="1:29" ht="24.75" customHeight="1">
      <c r="A1025" s="113"/>
      <c r="B1025" s="114"/>
      <c r="C1025" s="114"/>
      <c r="D1025" s="114"/>
      <c r="E1025" s="114"/>
      <c r="F1025" s="114"/>
      <c r="G1025" s="114"/>
      <c r="H1025" s="114"/>
      <c r="I1025" s="70"/>
      <c r="J1025" s="70"/>
      <c r="K1025" s="115"/>
      <c r="L1025" s="114"/>
      <c r="M1025" s="114"/>
      <c r="N1025" s="114"/>
      <c r="O1025" s="114"/>
      <c r="P1025" s="114"/>
      <c r="Q1025" s="114"/>
      <c r="R1025" s="114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</row>
    <row r="1026" spans="1:29" ht="29.25" customHeight="1">
      <c r="A1026" s="5"/>
      <c r="B1026" s="6" t="s">
        <v>0</v>
      </c>
      <c r="C1026" s="7"/>
      <c r="D1026" s="116"/>
      <c r="E1026" s="114"/>
      <c r="F1026" s="114"/>
      <c r="G1026" s="114"/>
      <c r="H1026" s="9" t="s">
        <v>1</v>
      </c>
      <c r="I1026" s="8"/>
      <c r="J1026" s="5"/>
      <c r="K1026" s="117"/>
      <c r="L1026" s="97"/>
      <c r="M1026" s="96"/>
      <c r="N1026" s="97"/>
      <c r="O1026" s="97"/>
      <c r="P1026" s="97"/>
      <c r="Q1026" s="97"/>
      <c r="R1026" s="97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</row>
    <row r="1027" spans="1:29" ht="1.5" hidden="1" customHeight="1">
      <c r="A1027" s="12"/>
      <c r="B1027" s="4"/>
      <c r="C1027" s="4"/>
      <c r="D1027" s="13"/>
      <c r="E1027" s="13"/>
      <c r="F1027" s="13"/>
      <c r="G1027" s="13"/>
      <c r="H1027" s="14"/>
      <c r="I1027" s="12"/>
      <c r="J1027" s="12"/>
      <c r="K1027" s="46"/>
      <c r="L1027" s="46"/>
      <c r="M1027" s="46"/>
      <c r="N1027" s="46"/>
      <c r="O1027" s="46"/>
      <c r="P1027" s="47"/>
      <c r="Q1027" s="4"/>
      <c r="R1027" s="4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</row>
    <row r="1028" spans="1:29" ht="34.5" customHeight="1">
      <c r="A1028" s="118" t="s">
        <v>2</v>
      </c>
      <c r="B1028" s="120" t="s">
        <v>3</v>
      </c>
      <c r="C1028" s="15"/>
      <c r="D1028" s="16" t="s">
        <v>4</v>
      </c>
      <c r="E1028" s="16" t="s">
        <v>5</v>
      </c>
      <c r="F1028" s="16" t="s">
        <v>6</v>
      </c>
      <c r="G1028" s="16" t="s">
        <v>7</v>
      </c>
      <c r="H1028" s="121" t="s">
        <v>8</v>
      </c>
      <c r="I1028" s="17"/>
      <c r="J1028" s="48"/>
      <c r="K1028" s="16" t="s">
        <v>17</v>
      </c>
      <c r="L1028" s="16" t="s">
        <v>18</v>
      </c>
      <c r="M1028" s="16" t="s">
        <v>19</v>
      </c>
      <c r="N1028" s="16" t="s">
        <v>20</v>
      </c>
      <c r="O1028" s="49" t="s">
        <v>21</v>
      </c>
      <c r="P1028" s="50"/>
      <c r="Q1028" s="98" t="s">
        <v>22</v>
      </c>
      <c r="R1028" s="99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</row>
    <row r="1029" spans="1:29" ht="122.25" customHeight="1">
      <c r="A1029" s="119"/>
      <c r="B1029" s="119"/>
      <c r="C1029" s="18"/>
      <c r="D1029" s="19" t="s">
        <v>9</v>
      </c>
      <c r="E1029" s="19" t="s">
        <v>10</v>
      </c>
      <c r="F1029" s="19" t="s">
        <v>11</v>
      </c>
      <c r="G1029" s="19" t="s">
        <v>12</v>
      </c>
      <c r="H1029" s="119"/>
      <c r="I1029" s="17"/>
      <c r="J1029" s="48"/>
      <c r="K1029" s="19" t="s">
        <v>9</v>
      </c>
      <c r="L1029" s="19" t="s">
        <v>10</v>
      </c>
      <c r="M1029" s="19" t="s">
        <v>11</v>
      </c>
      <c r="N1029" s="19" t="s">
        <v>12</v>
      </c>
      <c r="O1029" s="19"/>
      <c r="P1029" s="51" t="s">
        <v>23</v>
      </c>
      <c r="Q1029" s="100"/>
      <c r="R1029" s="101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</row>
    <row r="1030" spans="1:29" ht="24.75" customHeight="1">
      <c r="A1030" s="20"/>
      <c r="B1030" s="21"/>
      <c r="C1030" s="21"/>
      <c r="D1030" s="22">
        <v>0.3</v>
      </c>
      <c r="E1030" s="22">
        <v>0.3</v>
      </c>
      <c r="F1030" s="22">
        <v>0.4</v>
      </c>
      <c r="G1030" s="22">
        <v>1</v>
      </c>
      <c r="H1030" s="52"/>
      <c r="I1030" s="53"/>
      <c r="J1030" s="54"/>
      <c r="K1030" s="55">
        <f t="shared" ref="K1030:M1030" si="125">D1030</f>
        <v>0.3</v>
      </c>
      <c r="L1030" s="55">
        <f t="shared" si="125"/>
        <v>0.3</v>
      </c>
      <c r="M1030" s="55">
        <f t="shared" si="125"/>
        <v>0.4</v>
      </c>
      <c r="N1030" s="22">
        <v>1</v>
      </c>
      <c r="O1030" s="22">
        <v>1</v>
      </c>
      <c r="P1030" s="56"/>
      <c r="Q1030" s="102"/>
      <c r="R1030" s="103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</row>
    <row r="1031" spans="1:29" ht="24.75" customHeight="1">
      <c r="A1031" s="27"/>
      <c r="B1031" s="34"/>
      <c r="C1031" s="34"/>
      <c r="D1031" s="35"/>
      <c r="E1031" s="36"/>
      <c r="F1031" s="36"/>
      <c r="G1031" s="36" t="str">
        <f t="shared" ref="G1031:G1055" si="126">IF(COUNT(D1031:F1031)&gt;3,SUM(D1031:F1031),"")</f>
        <v/>
      </c>
      <c r="H1031" s="37"/>
      <c r="I1031" s="32"/>
      <c r="J1031" s="58"/>
      <c r="K1031" s="36"/>
      <c r="L1031" s="36"/>
      <c r="M1031" s="36"/>
      <c r="N1031" s="30" t="str">
        <f t="shared" ref="N1031:N1055" si="127">IF(COUNT(K1031:M1031)&gt;3,SUM(K1031:M1031),"")</f>
        <v/>
      </c>
      <c r="O1031" s="30" t="str">
        <f t="shared" ref="O1031:O1055" si="128">IF(COUNT(N1031,G1031)&gt;=2,ROUND((N1031+G1031)/2,0),"")</f>
        <v/>
      </c>
      <c r="P1031" s="77"/>
      <c r="Q1031" s="106"/>
      <c r="R1031" s="107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</row>
    <row r="1032" spans="1:29" ht="24.75" customHeight="1">
      <c r="A1032" s="33"/>
      <c r="B1032" s="34"/>
      <c r="C1032" s="34"/>
      <c r="D1032" s="35"/>
      <c r="E1032" s="36"/>
      <c r="F1032" s="36"/>
      <c r="G1032" s="36" t="str">
        <f t="shared" si="126"/>
        <v/>
      </c>
      <c r="H1032" s="37"/>
      <c r="I1032" s="32"/>
      <c r="J1032" s="58"/>
      <c r="K1032" s="36"/>
      <c r="L1032" s="36"/>
      <c r="M1032" s="36"/>
      <c r="N1032" s="30" t="str">
        <f t="shared" si="127"/>
        <v/>
      </c>
      <c r="O1032" s="30" t="str">
        <f t="shared" si="128"/>
        <v/>
      </c>
      <c r="P1032" s="62"/>
      <c r="Q1032" s="106"/>
      <c r="R1032" s="107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</row>
    <row r="1033" spans="1:29" ht="24.75" customHeight="1">
      <c r="A1033" s="27"/>
      <c r="B1033" s="34"/>
      <c r="C1033" s="34"/>
      <c r="D1033" s="35"/>
      <c r="E1033" s="36"/>
      <c r="F1033" s="36"/>
      <c r="G1033" s="36" t="str">
        <f t="shared" si="126"/>
        <v/>
      </c>
      <c r="H1033" s="37"/>
      <c r="I1033" s="32"/>
      <c r="J1033" s="58"/>
      <c r="K1033" s="36"/>
      <c r="L1033" s="36"/>
      <c r="M1033" s="36"/>
      <c r="N1033" s="30" t="str">
        <f t="shared" si="127"/>
        <v/>
      </c>
      <c r="O1033" s="30" t="str">
        <f t="shared" si="128"/>
        <v/>
      </c>
      <c r="P1033" s="62"/>
      <c r="Q1033" s="106"/>
      <c r="R1033" s="107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</row>
    <row r="1034" spans="1:29" ht="24.75" customHeight="1">
      <c r="A1034" s="33"/>
      <c r="B1034" s="34"/>
      <c r="C1034" s="34"/>
      <c r="D1034" s="35"/>
      <c r="E1034" s="36"/>
      <c r="F1034" s="36"/>
      <c r="G1034" s="36" t="str">
        <f t="shared" si="126"/>
        <v/>
      </c>
      <c r="H1034" s="37"/>
      <c r="I1034" s="32"/>
      <c r="J1034" s="58"/>
      <c r="K1034" s="36"/>
      <c r="L1034" s="36"/>
      <c r="M1034" s="36"/>
      <c r="N1034" s="30" t="str">
        <f t="shared" si="127"/>
        <v/>
      </c>
      <c r="O1034" s="30" t="str">
        <f t="shared" si="128"/>
        <v/>
      </c>
      <c r="P1034" s="62"/>
      <c r="Q1034" s="106"/>
      <c r="R1034" s="107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</row>
    <row r="1035" spans="1:29" ht="24.75" customHeight="1">
      <c r="A1035" s="27"/>
      <c r="B1035" s="34"/>
      <c r="C1035" s="34"/>
      <c r="D1035" s="35"/>
      <c r="E1035" s="36"/>
      <c r="F1035" s="36"/>
      <c r="G1035" s="36" t="str">
        <f t="shared" si="126"/>
        <v/>
      </c>
      <c r="H1035" s="37"/>
      <c r="I1035" s="32"/>
      <c r="J1035" s="58"/>
      <c r="K1035" s="36"/>
      <c r="L1035" s="36"/>
      <c r="M1035" s="36"/>
      <c r="N1035" s="30" t="str">
        <f t="shared" si="127"/>
        <v/>
      </c>
      <c r="O1035" s="30" t="str">
        <f t="shared" si="128"/>
        <v/>
      </c>
      <c r="P1035" s="62"/>
      <c r="Q1035" s="106"/>
      <c r="R1035" s="107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</row>
    <row r="1036" spans="1:29" ht="24.75" customHeight="1">
      <c r="A1036" s="33"/>
      <c r="B1036" s="34"/>
      <c r="C1036" s="34"/>
      <c r="D1036" s="35"/>
      <c r="E1036" s="36"/>
      <c r="F1036" s="36"/>
      <c r="G1036" s="36" t="str">
        <f t="shared" si="126"/>
        <v/>
      </c>
      <c r="H1036" s="37"/>
      <c r="I1036" s="32"/>
      <c r="J1036" s="58"/>
      <c r="K1036" s="36"/>
      <c r="L1036" s="36"/>
      <c r="M1036" s="36"/>
      <c r="N1036" s="30" t="str">
        <f t="shared" si="127"/>
        <v/>
      </c>
      <c r="O1036" s="30" t="str">
        <f t="shared" si="128"/>
        <v/>
      </c>
      <c r="P1036" s="62"/>
      <c r="Q1036" s="106"/>
      <c r="R1036" s="107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</row>
    <row r="1037" spans="1:29" ht="24.75" customHeight="1">
      <c r="A1037" s="27"/>
      <c r="B1037" s="34"/>
      <c r="C1037" s="34"/>
      <c r="D1037" s="35"/>
      <c r="E1037" s="36"/>
      <c r="F1037" s="36"/>
      <c r="G1037" s="36" t="str">
        <f t="shared" si="126"/>
        <v/>
      </c>
      <c r="H1037" s="37"/>
      <c r="I1037" s="32"/>
      <c r="J1037" s="58"/>
      <c r="K1037" s="36"/>
      <c r="L1037" s="36"/>
      <c r="M1037" s="36"/>
      <c r="N1037" s="30" t="str">
        <f t="shared" si="127"/>
        <v/>
      </c>
      <c r="O1037" s="30" t="str">
        <f t="shared" si="128"/>
        <v/>
      </c>
      <c r="P1037" s="62"/>
      <c r="Q1037" s="106"/>
      <c r="R1037" s="107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</row>
    <row r="1038" spans="1:29" ht="24.75" customHeight="1">
      <c r="A1038" s="33"/>
      <c r="B1038" s="34"/>
      <c r="C1038" s="34"/>
      <c r="D1038" s="35"/>
      <c r="E1038" s="36"/>
      <c r="F1038" s="36"/>
      <c r="G1038" s="36" t="str">
        <f t="shared" si="126"/>
        <v/>
      </c>
      <c r="H1038" s="37"/>
      <c r="I1038" s="32"/>
      <c r="J1038" s="58"/>
      <c r="K1038" s="36"/>
      <c r="L1038" s="36"/>
      <c r="M1038" s="36"/>
      <c r="N1038" s="30" t="str">
        <f t="shared" si="127"/>
        <v/>
      </c>
      <c r="O1038" s="30" t="str">
        <f t="shared" si="128"/>
        <v/>
      </c>
      <c r="P1038" s="62"/>
      <c r="Q1038" s="106"/>
      <c r="R1038" s="107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</row>
    <row r="1039" spans="1:29" ht="24.75" customHeight="1">
      <c r="A1039" s="27"/>
      <c r="B1039" s="34"/>
      <c r="C1039" s="34"/>
      <c r="D1039" s="35"/>
      <c r="E1039" s="36"/>
      <c r="F1039" s="36"/>
      <c r="G1039" s="36" t="str">
        <f t="shared" si="126"/>
        <v/>
      </c>
      <c r="H1039" s="37"/>
      <c r="I1039" s="32"/>
      <c r="J1039" s="58"/>
      <c r="K1039" s="36"/>
      <c r="L1039" s="36"/>
      <c r="M1039" s="36"/>
      <c r="N1039" s="30" t="str">
        <f t="shared" si="127"/>
        <v/>
      </c>
      <c r="O1039" s="30" t="str">
        <f t="shared" si="128"/>
        <v/>
      </c>
      <c r="P1039" s="62"/>
      <c r="Q1039" s="106"/>
      <c r="R1039" s="107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</row>
    <row r="1040" spans="1:29" ht="24.75" customHeight="1">
      <c r="A1040" s="33"/>
      <c r="B1040" s="34"/>
      <c r="C1040" s="34"/>
      <c r="D1040" s="35"/>
      <c r="E1040" s="36"/>
      <c r="F1040" s="36"/>
      <c r="G1040" s="36" t="str">
        <f t="shared" si="126"/>
        <v/>
      </c>
      <c r="H1040" s="37"/>
      <c r="I1040" s="32"/>
      <c r="J1040" s="58"/>
      <c r="K1040" s="36"/>
      <c r="L1040" s="36"/>
      <c r="M1040" s="36"/>
      <c r="N1040" s="30" t="str">
        <f t="shared" si="127"/>
        <v/>
      </c>
      <c r="O1040" s="30" t="str">
        <f t="shared" si="128"/>
        <v/>
      </c>
      <c r="P1040" s="62"/>
      <c r="Q1040" s="106"/>
      <c r="R1040" s="107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</row>
    <row r="1041" spans="1:29" ht="24.75" customHeight="1">
      <c r="A1041" s="27"/>
      <c r="B1041" s="34"/>
      <c r="C1041" s="34"/>
      <c r="D1041" s="35"/>
      <c r="E1041" s="36"/>
      <c r="F1041" s="36"/>
      <c r="G1041" s="36" t="str">
        <f t="shared" si="126"/>
        <v/>
      </c>
      <c r="H1041" s="37"/>
      <c r="I1041" s="32"/>
      <c r="J1041" s="58"/>
      <c r="K1041" s="36"/>
      <c r="L1041" s="36"/>
      <c r="M1041" s="36"/>
      <c r="N1041" s="30" t="str">
        <f t="shared" si="127"/>
        <v/>
      </c>
      <c r="O1041" s="30" t="str">
        <f t="shared" si="128"/>
        <v/>
      </c>
      <c r="P1041" s="62"/>
      <c r="Q1041" s="106"/>
      <c r="R1041" s="107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</row>
    <row r="1042" spans="1:29" ht="24.75" customHeight="1">
      <c r="A1042" s="33"/>
      <c r="B1042" s="34"/>
      <c r="C1042" s="34"/>
      <c r="D1042" s="35"/>
      <c r="E1042" s="36"/>
      <c r="F1042" s="36"/>
      <c r="G1042" s="36" t="str">
        <f t="shared" si="126"/>
        <v/>
      </c>
      <c r="H1042" s="37"/>
      <c r="I1042" s="32"/>
      <c r="J1042" s="58"/>
      <c r="K1042" s="36"/>
      <c r="L1042" s="36"/>
      <c r="M1042" s="36"/>
      <c r="N1042" s="30" t="str">
        <f t="shared" si="127"/>
        <v/>
      </c>
      <c r="O1042" s="30" t="str">
        <f t="shared" si="128"/>
        <v/>
      </c>
      <c r="P1042" s="62"/>
      <c r="Q1042" s="106"/>
      <c r="R1042" s="107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</row>
    <row r="1043" spans="1:29" ht="24.75" customHeight="1">
      <c r="A1043" s="27"/>
      <c r="B1043" s="34"/>
      <c r="C1043" s="34"/>
      <c r="D1043" s="35"/>
      <c r="E1043" s="36"/>
      <c r="F1043" s="36"/>
      <c r="G1043" s="36" t="str">
        <f t="shared" si="126"/>
        <v/>
      </c>
      <c r="H1043" s="37"/>
      <c r="I1043" s="32"/>
      <c r="J1043" s="58"/>
      <c r="K1043" s="36"/>
      <c r="L1043" s="36"/>
      <c r="M1043" s="36"/>
      <c r="N1043" s="30" t="str">
        <f t="shared" si="127"/>
        <v/>
      </c>
      <c r="O1043" s="30" t="str">
        <f t="shared" si="128"/>
        <v/>
      </c>
      <c r="P1043" s="62"/>
      <c r="Q1043" s="106"/>
      <c r="R1043" s="107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</row>
    <row r="1044" spans="1:29" ht="24.75" customHeight="1">
      <c r="A1044" s="33"/>
      <c r="B1044" s="34"/>
      <c r="C1044" s="34"/>
      <c r="D1044" s="35"/>
      <c r="E1044" s="36"/>
      <c r="F1044" s="36"/>
      <c r="G1044" s="36" t="str">
        <f t="shared" si="126"/>
        <v/>
      </c>
      <c r="H1044" s="37"/>
      <c r="I1044" s="32"/>
      <c r="J1044" s="58"/>
      <c r="K1044" s="36"/>
      <c r="L1044" s="36"/>
      <c r="M1044" s="36"/>
      <c r="N1044" s="30" t="str">
        <f t="shared" si="127"/>
        <v/>
      </c>
      <c r="O1044" s="30" t="str">
        <f t="shared" si="128"/>
        <v/>
      </c>
      <c r="P1044" s="62"/>
      <c r="Q1044" s="106"/>
      <c r="R1044" s="107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</row>
    <row r="1045" spans="1:29" ht="24.75" customHeight="1">
      <c r="A1045" s="27"/>
      <c r="B1045" s="34"/>
      <c r="C1045" s="34"/>
      <c r="D1045" s="35"/>
      <c r="E1045" s="36"/>
      <c r="F1045" s="36"/>
      <c r="G1045" s="36" t="str">
        <f t="shared" si="126"/>
        <v/>
      </c>
      <c r="H1045" s="37"/>
      <c r="I1045" s="32"/>
      <c r="J1045" s="58"/>
      <c r="K1045" s="36"/>
      <c r="L1045" s="36"/>
      <c r="M1045" s="36"/>
      <c r="N1045" s="30" t="str">
        <f t="shared" si="127"/>
        <v/>
      </c>
      <c r="O1045" s="30" t="str">
        <f t="shared" si="128"/>
        <v/>
      </c>
      <c r="P1045" s="62"/>
      <c r="Q1045" s="106"/>
      <c r="R1045" s="107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</row>
    <row r="1046" spans="1:29" ht="24.75" customHeight="1">
      <c r="A1046" s="33"/>
      <c r="B1046" s="34"/>
      <c r="C1046" s="34"/>
      <c r="D1046" s="35"/>
      <c r="E1046" s="36"/>
      <c r="F1046" s="36"/>
      <c r="G1046" s="36" t="str">
        <f t="shared" si="126"/>
        <v/>
      </c>
      <c r="H1046" s="37"/>
      <c r="I1046" s="32"/>
      <c r="J1046" s="58"/>
      <c r="K1046" s="36"/>
      <c r="L1046" s="36"/>
      <c r="M1046" s="36"/>
      <c r="N1046" s="30" t="str">
        <f t="shared" si="127"/>
        <v/>
      </c>
      <c r="O1046" s="30" t="str">
        <f t="shared" si="128"/>
        <v/>
      </c>
      <c r="P1046" s="62"/>
      <c r="Q1046" s="106"/>
      <c r="R1046" s="107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</row>
    <row r="1047" spans="1:29" ht="24.75" customHeight="1">
      <c r="A1047" s="27"/>
      <c r="B1047" s="34"/>
      <c r="C1047" s="34"/>
      <c r="D1047" s="35"/>
      <c r="E1047" s="36"/>
      <c r="F1047" s="36"/>
      <c r="G1047" s="36" t="str">
        <f t="shared" si="126"/>
        <v/>
      </c>
      <c r="H1047" s="37"/>
      <c r="I1047" s="32"/>
      <c r="J1047" s="58"/>
      <c r="K1047" s="36"/>
      <c r="L1047" s="36"/>
      <c r="M1047" s="36"/>
      <c r="N1047" s="30" t="str">
        <f t="shared" si="127"/>
        <v/>
      </c>
      <c r="O1047" s="30" t="str">
        <f t="shared" si="128"/>
        <v/>
      </c>
      <c r="P1047" s="62"/>
      <c r="Q1047" s="106"/>
      <c r="R1047" s="107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</row>
    <row r="1048" spans="1:29" ht="24.75" customHeight="1">
      <c r="A1048" s="33"/>
      <c r="B1048" s="34"/>
      <c r="C1048" s="34"/>
      <c r="D1048" s="35"/>
      <c r="E1048" s="36"/>
      <c r="F1048" s="36"/>
      <c r="G1048" s="36" t="str">
        <f t="shared" si="126"/>
        <v/>
      </c>
      <c r="H1048" s="37"/>
      <c r="I1048" s="32"/>
      <c r="J1048" s="58"/>
      <c r="K1048" s="36"/>
      <c r="L1048" s="36"/>
      <c r="M1048" s="36"/>
      <c r="N1048" s="30" t="str">
        <f t="shared" si="127"/>
        <v/>
      </c>
      <c r="O1048" s="30" t="str">
        <f t="shared" si="128"/>
        <v/>
      </c>
      <c r="P1048" s="62"/>
      <c r="Q1048" s="106"/>
      <c r="R1048" s="107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</row>
    <row r="1049" spans="1:29" ht="24.75" customHeight="1">
      <c r="A1049" s="27"/>
      <c r="B1049" s="34"/>
      <c r="C1049" s="34"/>
      <c r="D1049" s="35"/>
      <c r="E1049" s="36"/>
      <c r="F1049" s="36"/>
      <c r="G1049" s="36" t="str">
        <f t="shared" si="126"/>
        <v/>
      </c>
      <c r="H1049" s="37"/>
      <c r="I1049" s="32"/>
      <c r="J1049" s="58"/>
      <c r="K1049" s="36"/>
      <c r="L1049" s="36"/>
      <c r="M1049" s="36"/>
      <c r="N1049" s="30" t="str">
        <f t="shared" si="127"/>
        <v/>
      </c>
      <c r="O1049" s="30" t="str">
        <f t="shared" si="128"/>
        <v/>
      </c>
      <c r="P1049" s="62"/>
      <c r="Q1049" s="106"/>
      <c r="R1049" s="107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</row>
    <row r="1050" spans="1:29" ht="24.75" customHeight="1">
      <c r="A1050" s="33"/>
      <c r="B1050" s="34"/>
      <c r="C1050" s="34"/>
      <c r="D1050" s="35"/>
      <c r="E1050" s="36"/>
      <c r="F1050" s="36"/>
      <c r="G1050" s="36" t="str">
        <f t="shared" si="126"/>
        <v/>
      </c>
      <c r="H1050" s="37"/>
      <c r="I1050" s="32"/>
      <c r="J1050" s="58"/>
      <c r="K1050" s="36"/>
      <c r="L1050" s="36"/>
      <c r="M1050" s="36"/>
      <c r="N1050" s="30" t="str">
        <f t="shared" si="127"/>
        <v/>
      </c>
      <c r="O1050" s="30" t="str">
        <f t="shared" si="128"/>
        <v/>
      </c>
      <c r="P1050" s="62"/>
      <c r="Q1050" s="106"/>
      <c r="R1050" s="107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</row>
    <row r="1051" spans="1:29" ht="24.75" customHeight="1">
      <c r="A1051" s="27"/>
      <c r="B1051" s="34"/>
      <c r="C1051" s="34"/>
      <c r="D1051" s="35"/>
      <c r="E1051" s="36"/>
      <c r="F1051" s="36"/>
      <c r="G1051" s="36" t="str">
        <f t="shared" si="126"/>
        <v/>
      </c>
      <c r="H1051" s="37"/>
      <c r="I1051" s="32"/>
      <c r="J1051" s="58"/>
      <c r="K1051" s="36"/>
      <c r="L1051" s="36"/>
      <c r="M1051" s="36"/>
      <c r="N1051" s="30" t="str">
        <f t="shared" si="127"/>
        <v/>
      </c>
      <c r="O1051" s="30" t="str">
        <f t="shared" si="128"/>
        <v/>
      </c>
      <c r="P1051" s="62"/>
      <c r="Q1051" s="106"/>
      <c r="R1051" s="107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</row>
    <row r="1052" spans="1:29" ht="24.75" customHeight="1">
      <c r="A1052" s="33"/>
      <c r="B1052" s="34"/>
      <c r="C1052" s="34"/>
      <c r="D1052" s="35"/>
      <c r="E1052" s="36"/>
      <c r="F1052" s="36"/>
      <c r="G1052" s="36" t="str">
        <f t="shared" si="126"/>
        <v/>
      </c>
      <c r="H1052" s="37"/>
      <c r="I1052" s="32"/>
      <c r="J1052" s="58"/>
      <c r="K1052" s="36"/>
      <c r="L1052" s="36"/>
      <c r="M1052" s="36"/>
      <c r="N1052" s="30" t="str">
        <f t="shared" si="127"/>
        <v/>
      </c>
      <c r="O1052" s="30" t="str">
        <f t="shared" si="128"/>
        <v/>
      </c>
      <c r="P1052" s="62"/>
      <c r="Q1052" s="106"/>
      <c r="R1052" s="107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</row>
    <row r="1053" spans="1:29" ht="24.75" customHeight="1">
      <c r="A1053" s="27"/>
      <c r="B1053" s="34"/>
      <c r="C1053" s="34"/>
      <c r="D1053" s="35"/>
      <c r="E1053" s="36"/>
      <c r="F1053" s="36"/>
      <c r="G1053" s="36" t="str">
        <f t="shared" si="126"/>
        <v/>
      </c>
      <c r="H1053" s="37"/>
      <c r="I1053" s="32"/>
      <c r="J1053" s="58"/>
      <c r="K1053" s="36"/>
      <c r="L1053" s="36"/>
      <c r="M1053" s="36"/>
      <c r="N1053" s="30" t="str">
        <f t="shared" si="127"/>
        <v/>
      </c>
      <c r="O1053" s="30" t="str">
        <f t="shared" si="128"/>
        <v/>
      </c>
      <c r="P1053" s="62"/>
      <c r="Q1053" s="106"/>
      <c r="R1053" s="107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</row>
    <row r="1054" spans="1:29" ht="24.75" customHeight="1">
      <c r="A1054" s="33"/>
      <c r="B1054" s="34"/>
      <c r="C1054" s="34"/>
      <c r="D1054" s="35"/>
      <c r="E1054" s="36"/>
      <c r="F1054" s="36"/>
      <c r="G1054" s="36" t="str">
        <f t="shared" si="126"/>
        <v/>
      </c>
      <c r="H1054" s="37"/>
      <c r="I1054" s="32"/>
      <c r="J1054" s="58"/>
      <c r="K1054" s="36"/>
      <c r="L1054" s="36"/>
      <c r="M1054" s="36"/>
      <c r="N1054" s="30" t="str">
        <f t="shared" si="127"/>
        <v/>
      </c>
      <c r="O1054" s="30" t="str">
        <f t="shared" si="128"/>
        <v/>
      </c>
      <c r="P1054" s="62"/>
      <c r="Q1054" s="106"/>
      <c r="R1054" s="107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</row>
    <row r="1055" spans="1:29" ht="24.75" customHeight="1">
      <c r="A1055" s="38"/>
      <c r="B1055" s="39"/>
      <c r="C1055" s="39"/>
      <c r="D1055" s="40"/>
      <c r="E1055" s="41"/>
      <c r="F1055" s="41"/>
      <c r="G1055" s="41" t="str">
        <f t="shared" si="126"/>
        <v/>
      </c>
      <c r="H1055" s="42"/>
      <c r="I1055" s="24"/>
      <c r="J1055" s="64"/>
      <c r="K1055" s="41"/>
      <c r="L1055" s="41"/>
      <c r="M1055" s="41"/>
      <c r="N1055" s="41" t="str">
        <f t="shared" si="127"/>
        <v/>
      </c>
      <c r="O1055" s="41" t="str">
        <f t="shared" si="128"/>
        <v/>
      </c>
      <c r="P1055" s="65"/>
      <c r="Q1055" s="108"/>
      <c r="R1055" s="109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</row>
    <row r="1056" spans="1:29" ht="24.75" customHeight="1">
      <c r="A1056" s="10"/>
      <c r="B1056" s="67"/>
      <c r="C1056" s="67"/>
      <c r="D1056" s="68"/>
      <c r="E1056" s="25"/>
      <c r="F1056" s="25"/>
      <c r="G1056" s="25"/>
      <c r="H1056" s="69"/>
      <c r="I1056" s="70"/>
      <c r="J1056" s="70"/>
      <c r="K1056" s="25"/>
      <c r="L1056" s="25"/>
      <c r="M1056" s="25"/>
      <c r="N1056" s="25"/>
      <c r="O1056" s="25"/>
      <c r="P1056" s="26"/>
      <c r="Q1056" s="26"/>
      <c r="R1056" s="2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</row>
    <row r="1057" spans="1:29" ht="24.75" customHeight="1">
      <c r="A1057" s="113"/>
      <c r="B1057" s="114"/>
      <c r="C1057" s="114"/>
      <c r="D1057" s="114"/>
      <c r="E1057" s="114"/>
      <c r="F1057" s="114"/>
      <c r="G1057" s="114"/>
      <c r="H1057" s="114"/>
      <c r="I1057" s="70"/>
      <c r="J1057" s="70"/>
      <c r="K1057" s="115"/>
      <c r="L1057" s="114"/>
      <c r="M1057" s="114"/>
      <c r="N1057" s="114"/>
      <c r="O1057" s="114"/>
      <c r="P1057" s="114"/>
      <c r="Q1057" s="114"/>
      <c r="R1057" s="114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</row>
    <row r="1058" spans="1:29" ht="29.25" customHeight="1">
      <c r="A1058" s="5"/>
      <c r="B1058" s="6" t="s">
        <v>0</v>
      </c>
      <c r="C1058" s="7"/>
      <c r="D1058" s="116"/>
      <c r="E1058" s="114"/>
      <c r="F1058" s="114"/>
      <c r="G1058" s="114"/>
      <c r="H1058" s="9" t="s">
        <v>1</v>
      </c>
      <c r="I1058" s="8"/>
      <c r="J1058" s="5"/>
      <c r="K1058" s="117"/>
      <c r="L1058" s="97"/>
      <c r="M1058" s="96"/>
      <c r="N1058" s="97"/>
      <c r="O1058" s="97"/>
      <c r="P1058" s="97"/>
      <c r="Q1058" s="97"/>
      <c r="R1058" s="97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</row>
    <row r="1059" spans="1:29" ht="1.5" hidden="1" customHeight="1">
      <c r="A1059" s="12"/>
      <c r="B1059" s="4"/>
      <c r="C1059" s="4"/>
      <c r="D1059" s="13"/>
      <c r="E1059" s="13"/>
      <c r="F1059" s="13"/>
      <c r="G1059" s="13"/>
      <c r="H1059" s="14"/>
      <c r="I1059" s="12"/>
      <c r="J1059" s="12"/>
      <c r="K1059" s="46"/>
      <c r="L1059" s="46"/>
      <c r="M1059" s="46"/>
      <c r="N1059" s="46"/>
      <c r="O1059" s="46"/>
      <c r="P1059" s="47"/>
      <c r="Q1059" s="4"/>
      <c r="R1059" s="4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</row>
    <row r="1060" spans="1:29" ht="34.5" customHeight="1">
      <c r="A1060" s="118" t="s">
        <v>2</v>
      </c>
      <c r="B1060" s="120" t="s">
        <v>3</v>
      </c>
      <c r="C1060" s="15"/>
      <c r="D1060" s="16" t="s">
        <v>4</v>
      </c>
      <c r="E1060" s="16" t="s">
        <v>5</v>
      </c>
      <c r="F1060" s="16" t="s">
        <v>6</v>
      </c>
      <c r="G1060" s="16" t="s">
        <v>7</v>
      </c>
      <c r="H1060" s="121" t="s">
        <v>8</v>
      </c>
      <c r="I1060" s="17"/>
      <c r="J1060" s="48"/>
      <c r="K1060" s="16" t="s">
        <v>17</v>
      </c>
      <c r="L1060" s="16" t="s">
        <v>18</v>
      </c>
      <c r="M1060" s="16" t="s">
        <v>19</v>
      </c>
      <c r="N1060" s="16" t="s">
        <v>20</v>
      </c>
      <c r="O1060" s="49" t="s">
        <v>21</v>
      </c>
      <c r="P1060" s="50"/>
      <c r="Q1060" s="98" t="s">
        <v>22</v>
      </c>
      <c r="R1060" s="99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</row>
    <row r="1061" spans="1:29" ht="122.25" customHeight="1">
      <c r="A1061" s="119"/>
      <c r="B1061" s="119"/>
      <c r="C1061" s="18"/>
      <c r="D1061" s="19" t="s">
        <v>9</v>
      </c>
      <c r="E1061" s="19" t="s">
        <v>10</v>
      </c>
      <c r="F1061" s="19" t="s">
        <v>11</v>
      </c>
      <c r="G1061" s="19" t="s">
        <v>12</v>
      </c>
      <c r="H1061" s="119"/>
      <c r="I1061" s="17"/>
      <c r="J1061" s="48"/>
      <c r="K1061" s="19" t="s">
        <v>9</v>
      </c>
      <c r="L1061" s="19" t="s">
        <v>10</v>
      </c>
      <c r="M1061" s="19" t="s">
        <v>11</v>
      </c>
      <c r="N1061" s="19" t="s">
        <v>12</v>
      </c>
      <c r="O1061" s="19"/>
      <c r="P1061" s="51" t="s">
        <v>23</v>
      </c>
      <c r="Q1061" s="100"/>
      <c r="R1061" s="101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</row>
    <row r="1062" spans="1:29" ht="24.75" customHeight="1">
      <c r="A1062" s="20"/>
      <c r="B1062" s="21"/>
      <c r="C1062" s="21"/>
      <c r="D1062" s="22">
        <v>0.3</v>
      </c>
      <c r="E1062" s="22">
        <v>0.3</v>
      </c>
      <c r="F1062" s="22">
        <v>0.4</v>
      </c>
      <c r="G1062" s="22">
        <v>1</v>
      </c>
      <c r="H1062" s="52"/>
      <c r="I1062" s="53"/>
      <c r="J1062" s="54"/>
      <c r="K1062" s="55">
        <f t="shared" ref="K1062:M1062" si="129">D1062</f>
        <v>0.3</v>
      </c>
      <c r="L1062" s="55">
        <f t="shared" si="129"/>
        <v>0.3</v>
      </c>
      <c r="M1062" s="55">
        <f t="shared" si="129"/>
        <v>0.4</v>
      </c>
      <c r="N1062" s="22">
        <v>1</v>
      </c>
      <c r="O1062" s="22">
        <v>1</v>
      </c>
      <c r="P1062" s="56"/>
      <c r="Q1062" s="102"/>
      <c r="R1062" s="103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</row>
    <row r="1063" spans="1:29" ht="24.75" customHeight="1">
      <c r="A1063" s="27"/>
      <c r="B1063" s="34"/>
      <c r="C1063" s="34"/>
      <c r="D1063" s="35"/>
      <c r="E1063" s="36"/>
      <c r="F1063" s="36"/>
      <c r="G1063" s="36" t="str">
        <f t="shared" ref="G1063:G1087" si="130">IF(COUNT(D1063:F1063)&gt;3,SUM(D1063:F1063),"")</f>
        <v/>
      </c>
      <c r="H1063" s="37"/>
      <c r="I1063" s="32"/>
      <c r="J1063" s="58"/>
      <c r="K1063" s="36"/>
      <c r="L1063" s="36"/>
      <c r="M1063" s="36"/>
      <c r="N1063" s="30" t="str">
        <f t="shared" ref="N1063:N1087" si="131">IF(COUNT(K1063:M1063)&gt;3,SUM(K1063:M1063),"")</f>
        <v/>
      </c>
      <c r="O1063" s="30" t="str">
        <f t="shared" ref="O1063:O1087" si="132">IF(COUNT(N1063,G1063)&gt;=2,ROUND((N1063+G1063)/2,0),"")</f>
        <v/>
      </c>
      <c r="P1063" s="77"/>
      <c r="Q1063" s="106"/>
      <c r="R1063" s="107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</row>
    <row r="1064" spans="1:29" ht="24.75" customHeight="1">
      <c r="A1064" s="33"/>
      <c r="B1064" s="34"/>
      <c r="C1064" s="34"/>
      <c r="D1064" s="35"/>
      <c r="E1064" s="36"/>
      <c r="F1064" s="36"/>
      <c r="G1064" s="36" t="str">
        <f t="shared" si="130"/>
        <v/>
      </c>
      <c r="H1064" s="37"/>
      <c r="I1064" s="32"/>
      <c r="J1064" s="58"/>
      <c r="K1064" s="36"/>
      <c r="L1064" s="36"/>
      <c r="M1064" s="36"/>
      <c r="N1064" s="30" t="str">
        <f t="shared" si="131"/>
        <v/>
      </c>
      <c r="O1064" s="30" t="str">
        <f t="shared" si="132"/>
        <v/>
      </c>
      <c r="P1064" s="62"/>
      <c r="Q1064" s="106"/>
      <c r="R1064" s="107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</row>
    <row r="1065" spans="1:29" ht="24.75" customHeight="1">
      <c r="A1065" s="27"/>
      <c r="B1065" s="34"/>
      <c r="C1065" s="34"/>
      <c r="D1065" s="35"/>
      <c r="E1065" s="36"/>
      <c r="F1065" s="36"/>
      <c r="G1065" s="36" t="str">
        <f t="shared" si="130"/>
        <v/>
      </c>
      <c r="H1065" s="37"/>
      <c r="I1065" s="32"/>
      <c r="J1065" s="58"/>
      <c r="K1065" s="36"/>
      <c r="L1065" s="36"/>
      <c r="M1065" s="36"/>
      <c r="N1065" s="30" t="str">
        <f t="shared" si="131"/>
        <v/>
      </c>
      <c r="O1065" s="30" t="str">
        <f t="shared" si="132"/>
        <v/>
      </c>
      <c r="P1065" s="62"/>
      <c r="Q1065" s="106"/>
      <c r="R1065" s="107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</row>
    <row r="1066" spans="1:29" ht="24.75" customHeight="1">
      <c r="A1066" s="33"/>
      <c r="B1066" s="34"/>
      <c r="C1066" s="34"/>
      <c r="D1066" s="35"/>
      <c r="E1066" s="36"/>
      <c r="F1066" s="36"/>
      <c r="G1066" s="36" t="str">
        <f t="shared" si="130"/>
        <v/>
      </c>
      <c r="H1066" s="37"/>
      <c r="I1066" s="32"/>
      <c r="J1066" s="58"/>
      <c r="K1066" s="36"/>
      <c r="L1066" s="36"/>
      <c r="M1066" s="36"/>
      <c r="N1066" s="30" t="str">
        <f t="shared" si="131"/>
        <v/>
      </c>
      <c r="O1066" s="30" t="str">
        <f t="shared" si="132"/>
        <v/>
      </c>
      <c r="P1066" s="62"/>
      <c r="Q1066" s="106"/>
      <c r="R1066" s="107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</row>
    <row r="1067" spans="1:29" ht="24.75" customHeight="1">
      <c r="A1067" s="27"/>
      <c r="B1067" s="34"/>
      <c r="C1067" s="34"/>
      <c r="D1067" s="35"/>
      <c r="E1067" s="36"/>
      <c r="F1067" s="36"/>
      <c r="G1067" s="36" t="str">
        <f t="shared" si="130"/>
        <v/>
      </c>
      <c r="H1067" s="37"/>
      <c r="I1067" s="32"/>
      <c r="J1067" s="58"/>
      <c r="K1067" s="36"/>
      <c r="L1067" s="36"/>
      <c r="M1067" s="36"/>
      <c r="N1067" s="30" t="str">
        <f t="shared" si="131"/>
        <v/>
      </c>
      <c r="O1067" s="30" t="str">
        <f t="shared" si="132"/>
        <v/>
      </c>
      <c r="P1067" s="62"/>
      <c r="Q1067" s="106"/>
      <c r="R1067" s="107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</row>
    <row r="1068" spans="1:29" ht="24.75" customHeight="1">
      <c r="A1068" s="33"/>
      <c r="B1068" s="34"/>
      <c r="C1068" s="34"/>
      <c r="D1068" s="35"/>
      <c r="E1068" s="36"/>
      <c r="F1068" s="36"/>
      <c r="G1068" s="36" t="str">
        <f t="shared" si="130"/>
        <v/>
      </c>
      <c r="H1068" s="37"/>
      <c r="I1068" s="32"/>
      <c r="J1068" s="58"/>
      <c r="K1068" s="36"/>
      <c r="L1068" s="36"/>
      <c r="M1068" s="36"/>
      <c r="N1068" s="30" t="str">
        <f t="shared" si="131"/>
        <v/>
      </c>
      <c r="O1068" s="30" t="str">
        <f t="shared" si="132"/>
        <v/>
      </c>
      <c r="P1068" s="62"/>
      <c r="Q1068" s="106"/>
      <c r="R1068" s="107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</row>
    <row r="1069" spans="1:29" ht="24.75" customHeight="1">
      <c r="A1069" s="27"/>
      <c r="B1069" s="34"/>
      <c r="C1069" s="34"/>
      <c r="D1069" s="35"/>
      <c r="E1069" s="36"/>
      <c r="F1069" s="36"/>
      <c r="G1069" s="36" t="str">
        <f t="shared" si="130"/>
        <v/>
      </c>
      <c r="H1069" s="37"/>
      <c r="I1069" s="32"/>
      <c r="J1069" s="58"/>
      <c r="K1069" s="36"/>
      <c r="L1069" s="36"/>
      <c r="M1069" s="36"/>
      <c r="N1069" s="30" t="str">
        <f t="shared" si="131"/>
        <v/>
      </c>
      <c r="O1069" s="30" t="str">
        <f t="shared" si="132"/>
        <v/>
      </c>
      <c r="P1069" s="62"/>
      <c r="Q1069" s="106"/>
      <c r="R1069" s="107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</row>
    <row r="1070" spans="1:29" ht="24.75" customHeight="1">
      <c r="A1070" s="33"/>
      <c r="B1070" s="34"/>
      <c r="C1070" s="34"/>
      <c r="D1070" s="35"/>
      <c r="E1070" s="36"/>
      <c r="F1070" s="36"/>
      <c r="G1070" s="36" t="str">
        <f t="shared" si="130"/>
        <v/>
      </c>
      <c r="H1070" s="37"/>
      <c r="I1070" s="32"/>
      <c r="J1070" s="58"/>
      <c r="K1070" s="36"/>
      <c r="L1070" s="36"/>
      <c r="M1070" s="36"/>
      <c r="N1070" s="30" t="str">
        <f t="shared" si="131"/>
        <v/>
      </c>
      <c r="O1070" s="30" t="str">
        <f t="shared" si="132"/>
        <v/>
      </c>
      <c r="P1070" s="62"/>
      <c r="Q1070" s="106"/>
      <c r="R1070" s="107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</row>
    <row r="1071" spans="1:29" ht="24.75" customHeight="1">
      <c r="A1071" s="27"/>
      <c r="B1071" s="34"/>
      <c r="C1071" s="34"/>
      <c r="D1071" s="35"/>
      <c r="E1071" s="36"/>
      <c r="F1071" s="36"/>
      <c r="G1071" s="36" t="str">
        <f t="shared" si="130"/>
        <v/>
      </c>
      <c r="H1071" s="37"/>
      <c r="I1071" s="32"/>
      <c r="J1071" s="58"/>
      <c r="K1071" s="36"/>
      <c r="L1071" s="36"/>
      <c r="M1071" s="36"/>
      <c r="N1071" s="30" t="str">
        <f t="shared" si="131"/>
        <v/>
      </c>
      <c r="O1071" s="30" t="str">
        <f t="shared" si="132"/>
        <v/>
      </c>
      <c r="P1071" s="62"/>
      <c r="Q1071" s="106"/>
      <c r="R1071" s="107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</row>
    <row r="1072" spans="1:29" ht="24.75" customHeight="1">
      <c r="A1072" s="33"/>
      <c r="B1072" s="34"/>
      <c r="C1072" s="34"/>
      <c r="D1072" s="35"/>
      <c r="E1072" s="36"/>
      <c r="F1072" s="36"/>
      <c r="G1072" s="36" t="str">
        <f t="shared" si="130"/>
        <v/>
      </c>
      <c r="H1072" s="37"/>
      <c r="I1072" s="32"/>
      <c r="J1072" s="58"/>
      <c r="K1072" s="36"/>
      <c r="L1072" s="36"/>
      <c r="M1072" s="36"/>
      <c r="N1072" s="30" t="str">
        <f t="shared" si="131"/>
        <v/>
      </c>
      <c r="O1072" s="30" t="str">
        <f t="shared" si="132"/>
        <v/>
      </c>
      <c r="P1072" s="62"/>
      <c r="Q1072" s="106"/>
      <c r="R1072" s="107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</row>
    <row r="1073" spans="1:29" ht="24.75" customHeight="1">
      <c r="A1073" s="27"/>
      <c r="B1073" s="34"/>
      <c r="C1073" s="34"/>
      <c r="D1073" s="35"/>
      <c r="E1073" s="36"/>
      <c r="F1073" s="36"/>
      <c r="G1073" s="36" t="str">
        <f t="shared" si="130"/>
        <v/>
      </c>
      <c r="H1073" s="37"/>
      <c r="I1073" s="32"/>
      <c r="J1073" s="58"/>
      <c r="K1073" s="36"/>
      <c r="L1073" s="36"/>
      <c r="M1073" s="36"/>
      <c r="N1073" s="30" t="str">
        <f t="shared" si="131"/>
        <v/>
      </c>
      <c r="O1073" s="30" t="str">
        <f t="shared" si="132"/>
        <v/>
      </c>
      <c r="P1073" s="62"/>
      <c r="Q1073" s="106"/>
      <c r="R1073" s="107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</row>
    <row r="1074" spans="1:29" ht="24.75" customHeight="1">
      <c r="A1074" s="33"/>
      <c r="B1074" s="34"/>
      <c r="C1074" s="34"/>
      <c r="D1074" s="35"/>
      <c r="E1074" s="36"/>
      <c r="F1074" s="36"/>
      <c r="G1074" s="36" t="str">
        <f t="shared" si="130"/>
        <v/>
      </c>
      <c r="H1074" s="37"/>
      <c r="I1074" s="32"/>
      <c r="J1074" s="58"/>
      <c r="K1074" s="36"/>
      <c r="L1074" s="36"/>
      <c r="M1074" s="36"/>
      <c r="N1074" s="30" t="str">
        <f t="shared" si="131"/>
        <v/>
      </c>
      <c r="O1074" s="30" t="str">
        <f t="shared" si="132"/>
        <v/>
      </c>
      <c r="P1074" s="62"/>
      <c r="Q1074" s="106"/>
      <c r="R1074" s="107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</row>
    <row r="1075" spans="1:29" ht="24.75" customHeight="1">
      <c r="A1075" s="27"/>
      <c r="B1075" s="34"/>
      <c r="C1075" s="34"/>
      <c r="D1075" s="35"/>
      <c r="E1075" s="36"/>
      <c r="F1075" s="36"/>
      <c r="G1075" s="36" t="str">
        <f t="shared" si="130"/>
        <v/>
      </c>
      <c r="H1075" s="37"/>
      <c r="I1075" s="32"/>
      <c r="J1075" s="58"/>
      <c r="K1075" s="36"/>
      <c r="L1075" s="36"/>
      <c r="M1075" s="36"/>
      <c r="N1075" s="30" t="str">
        <f t="shared" si="131"/>
        <v/>
      </c>
      <c r="O1075" s="30" t="str">
        <f t="shared" si="132"/>
        <v/>
      </c>
      <c r="P1075" s="62"/>
      <c r="Q1075" s="106"/>
      <c r="R1075" s="107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</row>
    <row r="1076" spans="1:29" ht="24.75" customHeight="1">
      <c r="A1076" s="33"/>
      <c r="B1076" s="34"/>
      <c r="C1076" s="34"/>
      <c r="D1076" s="35"/>
      <c r="E1076" s="36"/>
      <c r="F1076" s="36"/>
      <c r="G1076" s="36" t="str">
        <f t="shared" si="130"/>
        <v/>
      </c>
      <c r="H1076" s="37"/>
      <c r="I1076" s="32"/>
      <c r="J1076" s="58"/>
      <c r="K1076" s="36"/>
      <c r="L1076" s="36"/>
      <c r="M1076" s="36"/>
      <c r="N1076" s="30" t="str">
        <f t="shared" si="131"/>
        <v/>
      </c>
      <c r="O1076" s="30" t="str">
        <f t="shared" si="132"/>
        <v/>
      </c>
      <c r="P1076" s="62"/>
      <c r="Q1076" s="106"/>
      <c r="R1076" s="107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</row>
    <row r="1077" spans="1:29" ht="24.75" customHeight="1">
      <c r="A1077" s="27"/>
      <c r="B1077" s="34"/>
      <c r="C1077" s="34"/>
      <c r="D1077" s="35"/>
      <c r="E1077" s="36"/>
      <c r="F1077" s="36"/>
      <c r="G1077" s="36" t="str">
        <f t="shared" si="130"/>
        <v/>
      </c>
      <c r="H1077" s="37"/>
      <c r="I1077" s="32"/>
      <c r="J1077" s="58"/>
      <c r="K1077" s="36"/>
      <c r="L1077" s="36"/>
      <c r="M1077" s="36"/>
      <c r="N1077" s="30" t="str">
        <f t="shared" si="131"/>
        <v/>
      </c>
      <c r="O1077" s="30" t="str">
        <f t="shared" si="132"/>
        <v/>
      </c>
      <c r="P1077" s="62"/>
      <c r="Q1077" s="106"/>
      <c r="R1077" s="107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</row>
    <row r="1078" spans="1:29" ht="24.75" customHeight="1">
      <c r="A1078" s="33"/>
      <c r="B1078" s="34"/>
      <c r="C1078" s="34"/>
      <c r="D1078" s="35"/>
      <c r="E1078" s="36"/>
      <c r="F1078" s="36"/>
      <c r="G1078" s="36" t="str">
        <f t="shared" si="130"/>
        <v/>
      </c>
      <c r="H1078" s="37"/>
      <c r="I1078" s="32"/>
      <c r="J1078" s="58"/>
      <c r="K1078" s="36"/>
      <c r="L1078" s="36"/>
      <c r="M1078" s="36"/>
      <c r="N1078" s="30" t="str">
        <f t="shared" si="131"/>
        <v/>
      </c>
      <c r="O1078" s="30" t="str">
        <f t="shared" si="132"/>
        <v/>
      </c>
      <c r="P1078" s="62"/>
      <c r="Q1078" s="106"/>
      <c r="R1078" s="107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</row>
    <row r="1079" spans="1:29" ht="24.75" customHeight="1">
      <c r="A1079" s="27"/>
      <c r="B1079" s="34"/>
      <c r="C1079" s="34"/>
      <c r="D1079" s="35"/>
      <c r="E1079" s="36"/>
      <c r="F1079" s="36"/>
      <c r="G1079" s="36" t="str">
        <f t="shared" si="130"/>
        <v/>
      </c>
      <c r="H1079" s="37"/>
      <c r="I1079" s="32"/>
      <c r="J1079" s="58"/>
      <c r="K1079" s="36"/>
      <c r="L1079" s="36"/>
      <c r="M1079" s="36"/>
      <c r="N1079" s="30" t="str">
        <f t="shared" si="131"/>
        <v/>
      </c>
      <c r="O1079" s="30" t="str">
        <f t="shared" si="132"/>
        <v/>
      </c>
      <c r="P1079" s="62"/>
      <c r="Q1079" s="106"/>
      <c r="R1079" s="107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</row>
    <row r="1080" spans="1:29" ht="24.75" customHeight="1">
      <c r="A1080" s="33"/>
      <c r="B1080" s="34"/>
      <c r="C1080" s="34"/>
      <c r="D1080" s="35"/>
      <c r="E1080" s="36"/>
      <c r="F1080" s="36"/>
      <c r="G1080" s="36" t="str">
        <f t="shared" si="130"/>
        <v/>
      </c>
      <c r="H1080" s="37"/>
      <c r="I1080" s="32"/>
      <c r="J1080" s="58"/>
      <c r="K1080" s="36"/>
      <c r="L1080" s="36"/>
      <c r="M1080" s="36"/>
      <c r="N1080" s="30" t="str">
        <f t="shared" si="131"/>
        <v/>
      </c>
      <c r="O1080" s="30" t="str">
        <f t="shared" si="132"/>
        <v/>
      </c>
      <c r="P1080" s="62"/>
      <c r="Q1080" s="106"/>
      <c r="R1080" s="107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</row>
    <row r="1081" spans="1:29" ht="24.75" customHeight="1">
      <c r="A1081" s="27"/>
      <c r="B1081" s="34"/>
      <c r="C1081" s="34"/>
      <c r="D1081" s="35"/>
      <c r="E1081" s="36"/>
      <c r="F1081" s="36"/>
      <c r="G1081" s="36" t="str">
        <f t="shared" si="130"/>
        <v/>
      </c>
      <c r="H1081" s="37"/>
      <c r="I1081" s="32"/>
      <c r="J1081" s="58"/>
      <c r="K1081" s="36"/>
      <c r="L1081" s="36"/>
      <c r="M1081" s="36"/>
      <c r="N1081" s="30" t="str">
        <f t="shared" si="131"/>
        <v/>
      </c>
      <c r="O1081" s="30" t="str">
        <f t="shared" si="132"/>
        <v/>
      </c>
      <c r="P1081" s="62"/>
      <c r="Q1081" s="106"/>
      <c r="R1081" s="107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</row>
    <row r="1082" spans="1:29" ht="24.75" customHeight="1">
      <c r="A1082" s="33"/>
      <c r="B1082" s="34"/>
      <c r="C1082" s="34"/>
      <c r="D1082" s="35"/>
      <c r="E1082" s="36"/>
      <c r="F1082" s="36"/>
      <c r="G1082" s="36" t="str">
        <f t="shared" si="130"/>
        <v/>
      </c>
      <c r="H1082" s="37"/>
      <c r="I1082" s="32"/>
      <c r="J1082" s="58"/>
      <c r="K1082" s="36"/>
      <c r="L1082" s="36"/>
      <c r="M1082" s="36"/>
      <c r="N1082" s="30" t="str">
        <f t="shared" si="131"/>
        <v/>
      </c>
      <c r="O1082" s="30" t="str">
        <f t="shared" si="132"/>
        <v/>
      </c>
      <c r="P1082" s="62"/>
      <c r="Q1082" s="106"/>
      <c r="R1082" s="107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</row>
    <row r="1083" spans="1:29" ht="24.75" customHeight="1">
      <c r="A1083" s="27"/>
      <c r="B1083" s="34"/>
      <c r="C1083" s="34"/>
      <c r="D1083" s="35"/>
      <c r="E1083" s="36"/>
      <c r="F1083" s="36"/>
      <c r="G1083" s="36" t="str">
        <f t="shared" si="130"/>
        <v/>
      </c>
      <c r="H1083" s="37"/>
      <c r="I1083" s="32"/>
      <c r="J1083" s="58"/>
      <c r="K1083" s="36"/>
      <c r="L1083" s="36"/>
      <c r="M1083" s="36"/>
      <c r="N1083" s="30" t="str">
        <f t="shared" si="131"/>
        <v/>
      </c>
      <c r="O1083" s="30" t="str">
        <f t="shared" si="132"/>
        <v/>
      </c>
      <c r="P1083" s="62"/>
      <c r="Q1083" s="106"/>
      <c r="R1083" s="107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</row>
    <row r="1084" spans="1:29" ht="24.75" customHeight="1">
      <c r="A1084" s="33"/>
      <c r="B1084" s="34"/>
      <c r="C1084" s="34"/>
      <c r="D1084" s="35"/>
      <c r="E1084" s="36"/>
      <c r="F1084" s="36"/>
      <c r="G1084" s="36" t="str">
        <f t="shared" si="130"/>
        <v/>
      </c>
      <c r="H1084" s="37"/>
      <c r="I1084" s="32"/>
      <c r="J1084" s="58"/>
      <c r="K1084" s="36"/>
      <c r="L1084" s="36"/>
      <c r="M1084" s="36"/>
      <c r="N1084" s="30" t="str">
        <f t="shared" si="131"/>
        <v/>
      </c>
      <c r="O1084" s="30" t="str">
        <f t="shared" si="132"/>
        <v/>
      </c>
      <c r="P1084" s="62"/>
      <c r="Q1084" s="106"/>
      <c r="R1084" s="107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</row>
    <row r="1085" spans="1:29" ht="24.75" customHeight="1">
      <c r="A1085" s="27"/>
      <c r="B1085" s="34"/>
      <c r="C1085" s="34"/>
      <c r="D1085" s="35"/>
      <c r="E1085" s="36"/>
      <c r="F1085" s="36"/>
      <c r="G1085" s="36" t="str">
        <f t="shared" si="130"/>
        <v/>
      </c>
      <c r="H1085" s="37"/>
      <c r="I1085" s="32"/>
      <c r="J1085" s="58"/>
      <c r="K1085" s="36"/>
      <c r="L1085" s="36"/>
      <c r="M1085" s="36"/>
      <c r="N1085" s="30" t="str">
        <f t="shared" si="131"/>
        <v/>
      </c>
      <c r="O1085" s="30" t="str">
        <f t="shared" si="132"/>
        <v/>
      </c>
      <c r="P1085" s="62"/>
      <c r="Q1085" s="106"/>
      <c r="R1085" s="107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</row>
    <row r="1086" spans="1:29" ht="24.75" customHeight="1">
      <c r="A1086" s="33"/>
      <c r="B1086" s="34"/>
      <c r="C1086" s="34"/>
      <c r="D1086" s="35"/>
      <c r="E1086" s="36"/>
      <c r="F1086" s="36"/>
      <c r="G1086" s="36" t="str">
        <f t="shared" si="130"/>
        <v/>
      </c>
      <c r="H1086" s="37"/>
      <c r="I1086" s="32"/>
      <c r="J1086" s="58"/>
      <c r="K1086" s="36"/>
      <c r="L1086" s="36"/>
      <c r="M1086" s="36"/>
      <c r="N1086" s="30" t="str">
        <f t="shared" si="131"/>
        <v/>
      </c>
      <c r="O1086" s="30" t="str">
        <f t="shared" si="132"/>
        <v/>
      </c>
      <c r="P1086" s="62"/>
      <c r="Q1086" s="106"/>
      <c r="R1086" s="107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</row>
    <row r="1087" spans="1:29" ht="24.75" customHeight="1">
      <c r="A1087" s="38"/>
      <c r="B1087" s="39"/>
      <c r="C1087" s="39"/>
      <c r="D1087" s="40"/>
      <c r="E1087" s="41"/>
      <c r="F1087" s="41"/>
      <c r="G1087" s="41" t="str">
        <f t="shared" si="130"/>
        <v/>
      </c>
      <c r="H1087" s="42"/>
      <c r="I1087" s="24"/>
      <c r="J1087" s="64"/>
      <c r="K1087" s="41"/>
      <c r="L1087" s="41"/>
      <c r="M1087" s="41"/>
      <c r="N1087" s="41" t="str">
        <f t="shared" si="131"/>
        <v/>
      </c>
      <c r="O1087" s="41" t="str">
        <f t="shared" si="132"/>
        <v/>
      </c>
      <c r="P1087" s="65"/>
      <c r="Q1087" s="108"/>
      <c r="R1087" s="109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</row>
    <row r="1088" spans="1:29" ht="24.75" customHeight="1">
      <c r="A1088" s="10"/>
      <c r="B1088" s="67"/>
      <c r="C1088" s="67"/>
      <c r="D1088" s="68"/>
      <c r="E1088" s="25"/>
      <c r="F1088" s="25"/>
      <c r="G1088" s="25"/>
      <c r="H1088" s="69"/>
      <c r="I1088" s="70"/>
      <c r="J1088" s="70"/>
      <c r="K1088" s="25"/>
      <c r="L1088" s="25"/>
      <c r="M1088" s="25"/>
      <c r="N1088" s="25"/>
      <c r="O1088" s="25"/>
      <c r="P1088" s="26"/>
      <c r="Q1088" s="26"/>
      <c r="R1088" s="2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</row>
    <row r="1089" spans="1:29" ht="24.75" customHeight="1">
      <c r="A1089" s="113"/>
      <c r="B1089" s="114"/>
      <c r="C1089" s="114"/>
      <c r="D1089" s="114"/>
      <c r="E1089" s="114"/>
      <c r="F1089" s="114"/>
      <c r="G1089" s="114"/>
      <c r="H1089" s="114"/>
      <c r="I1089" s="70"/>
      <c r="J1089" s="70"/>
      <c r="K1089" s="115"/>
      <c r="L1089" s="114"/>
      <c r="M1089" s="114"/>
      <c r="N1089" s="114"/>
      <c r="O1089" s="114"/>
      <c r="P1089" s="114"/>
      <c r="Q1089" s="114"/>
      <c r="R1089" s="114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</row>
    <row r="1090" spans="1:29" ht="29.25" customHeight="1">
      <c r="A1090" s="5"/>
      <c r="B1090" s="6" t="s">
        <v>0</v>
      </c>
      <c r="C1090" s="7"/>
      <c r="D1090" s="116"/>
      <c r="E1090" s="114"/>
      <c r="F1090" s="114"/>
      <c r="G1090" s="114"/>
      <c r="H1090" s="9" t="s">
        <v>1</v>
      </c>
      <c r="I1090" s="8"/>
      <c r="J1090" s="5"/>
      <c r="K1090" s="117"/>
      <c r="L1090" s="97"/>
      <c r="M1090" s="96"/>
      <c r="N1090" s="97"/>
      <c r="O1090" s="97"/>
      <c r="P1090" s="97"/>
      <c r="Q1090" s="97"/>
      <c r="R1090" s="97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</row>
    <row r="1091" spans="1:29" ht="1.5" hidden="1" customHeight="1">
      <c r="A1091" s="12"/>
      <c r="B1091" s="4"/>
      <c r="C1091" s="4"/>
      <c r="D1091" s="13"/>
      <c r="E1091" s="13"/>
      <c r="F1091" s="13"/>
      <c r="G1091" s="13"/>
      <c r="H1091" s="14"/>
      <c r="I1091" s="12"/>
      <c r="J1091" s="12"/>
      <c r="K1091" s="46"/>
      <c r="L1091" s="46"/>
      <c r="M1091" s="46"/>
      <c r="N1091" s="46"/>
      <c r="O1091" s="46"/>
      <c r="P1091" s="47"/>
      <c r="Q1091" s="4"/>
      <c r="R1091" s="4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</row>
    <row r="1092" spans="1:29" ht="34.5" customHeight="1">
      <c r="A1092" s="118" t="s">
        <v>2</v>
      </c>
      <c r="B1092" s="120" t="s">
        <v>3</v>
      </c>
      <c r="C1092" s="15"/>
      <c r="D1092" s="16" t="s">
        <v>4</v>
      </c>
      <c r="E1092" s="16" t="s">
        <v>5</v>
      </c>
      <c r="F1092" s="16" t="s">
        <v>6</v>
      </c>
      <c r="G1092" s="16" t="s">
        <v>7</v>
      </c>
      <c r="H1092" s="121" t="s">
        <v>8</v>
      </c>
      <c r="I1092" s="17"/>
      <c r="J1092" s="48"/>
      <c r="K1092" s="16" t="s">
        <v>17</v>
      </c>
      <c r="L1092" s="16" t="s">
        <v>18</v>
      </c>
      <c r="M1092" s="16" t="s">
        <v>19</v>
      </c>
      <c r="N1092" s="16" t="s">
        <v>20</v>
      </c>
      <c r="O1092" s="49" t="s">
        <v>21</v>
      </c>
      <c r="P1092" s="50"/>
      <c r="Q1092" s="98" t="s">
        <v>22</v>
      </c>
      <c r="R1092" s="99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</row>
    <row r="1093" spans="1:29" ht="122.25" customHeight="1">
      <c r="A1093" s="119"/>
      <c r="B1093" s="119"/>
      <c r="C1093" s="18"/>
      <c r="D1093" s="19" t="s">
        <v>9</v>
      </c>
      <c r="E1093" s="19" t="s">
        <v>10</v>
      </c>
      <c r="F1093" s="19" t="s">
        <v>11</v>
      </c>
      <c r="G1093" s="19" t="s">
        <v>12</v>
      </c>
      <c r="H1093" s="119"/>
      <c r="I1093" s="17"/>
      <c r="J1093" s="48"/>
      <c r="K1093" s="19" t="s">
        <v>9</v>
      </c>
      <c r="L1093" s="19" t="s">
        <v>10</v>
      </c>
      <c r="M1093" s="19" t="s">
        <v>11</v>
      </c>
      <c r="N1093" s="19" t="s">
        <v>12</v>
      </c>
      <c r="O1093" s="19"/>
      <c r="P1093" s="51" t="s">
        <v>23</v>
      </c>
      <c r="Q1093" s="100"/>
      <c r="R1093" s="101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</row>
    <row r="1094" spans="1:29" ht="24.75" customHeight="1">
      <c r="A1094" s="20"/>
      <c r="B1094" s="21"/>
      <c r="C1094" s="21"/>
      <c r="D1094" s="22">
        <v>0.3</v>
      </c>
      <c r="E1094" s="22">
        <v>0.3</v>
      </c>
      <c r="F1094" s="22">
        <v>0.4</v>
      </c>
      <c r="G1094" s="22">
        <v>1</v>
      </c>
      <c r="H1094" s="52"/>
      <c r="I1094" s="53"/>
      <c r="J1094" s="54"/>
      <c r="K1094" s="55">
        <f t="shared" ref="K1094:M1094" si="133">D1094</f>
        <v>0.3</v>
      </c>
      <c r="L1094" s="55">
        <f t="shared" si="133"/>
        <v>0.3</v>
      </c>
      <c r="M1094" s="55">
        <f t="shared" si="133"/>
        <v>0.4</v>
      </c>
      <c r="N1094" s="22">
        <v>1</v>
      </c>
      <c r="O1094" s="22">
        <v>1</v>
      </c>
      <c r="P1094" s="56"/>
      <c r="Q1094" s="102"/>
      <c r="R1094" s="103"/>
      <c r="S1094" s="26"/>
      <c r="T1094" s="26"/>
      <c r="U1094" s="26"/>
      <c r="V1094" s="26"/>
      <c r="W1094" s="26"/>
      <c r="X1094" s="26"/>
      <c r="Y1094" s="26"/>
      <c r="Z1094" s="26"/>
      <c r="AA1094" s="26"/>
      <c r="AB1094" s="26"/>
      <c r="AC1094" s="26"/>
    </row>
    <row r="1095" spans="1:29" ht="24.75" customHeight="1">
      <c r="A1095" s="27"/>
      <c r="B1095" s="34"/>
      <c r="C1095" s="34"/>
      <c r="D1095" s="35"/>
      <c r="E1095" s="36"/>
      <c r="F1095" s="36"/>
      <c r="G1095" s="36" t="str">
        <f t="shared" ref="G1095:G1119" si="134">IF(COUNT(D1095:F1095)&gt;3,SUM(D1095:F1095),"")</f>
        <v/>
      </c>
      <c r="H1095" s="37"/>
      <c r="I1095" s="32"/>
      <c r="J1095" s="58"/>
      <c r="K1095" s="36"/>
      <c r="L1095" s="36"/>
      <c r="M1095" s="36"/>
      <c r="N1095" s="30" t="str">
        <f t="shared" ref="N1095:N1119" si="135">IF(COUNT(K1095:M1095)&gt;3,SUM(K1095:M1095),"")</f>
        <v/>
      </c>
      <c r="O1095" s="30" t="str">
        <f t="shared" ref="O1095:O1119" si="136">IF(COUNT(N1095,G1095)&gt;=2,ROUND((N1095+G1095)/2,0),"")</f>
        <v/>
      </c>
      <c r="P1095" s="77"/>
      <c r="Q1095" s="106"/>
      <c r="R1095" s="107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</row>
    <row r="1096" spans="1:29" ht="24.75" customHeight="1">
      <c r="A1096" s="33"/>
      <c r="B1096" s="34"/>
      <c r="C1096" s="34"/>
      <c r="D1096" s="35"/>
      <c r="E1096" s="36"/>
      <c r="F1096" s="36"/>
      <c r="G1096" s="36" t="str">
        <f t="shared" si="134"/>
        <v/>
      </c>
      <c r="H1096" s="37"/>
      <c r="I1096" s="32"/>
      <c r="J1096" s="58"/>
      <c r="K1096" s="36"/>
      <c r="L1096" s="36"/>
      <c r="M1096" s="36"/>
      <c r="N1096" s="30" t="str">
        <f t="shared" si="135"/>
        <v/>
      </c>
      <c r="O1096" s="30" t="str">
        <f t="shared" si="136"/>
        <v/>
      </c>
      <c r="P1096" s="62"/>
      <c r="Q1096" s="106"/>
      <c r="R1096" s="107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</row>
    <row r="1097" spans="1:29" ht="24.75" customHeight="1">
      <c r="A1097" s="27"/>
      <c r="B1097" s="34"/>
      <c r="C1097" s="34"/>
      <c r="D1097" s="35"/>
      <c r="E1097" s="36"/>
      <c r="F1097" s="36"/>
      <c r="G1097" s="36" t="str">
        <f t="shared" si="134"/>
        <v/>
      </c>
      <c r="H1097" s="37"/>
      <c r="I1097" s="32"/>
      <c r="J1097" s="58"/>
      <c r="K1097" s="36"/>
      <c r="L1097" s="36"/>
      <c r="M1097" s="36"/>
      <c r="N1097" s="30" t="str">
        <f t="shared" si="135"/>
        <v/>
      </c>
      <c r="O1097" s="30" t="str">
        <f t="shared" si="136"/>
        <v/>
      </c>
      <c r="P1097" s="62"/>
      <c r="Q1097" s="106"/>
      <c r="R1097" s="107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</row>
    <row r="1098" spans="1:29" ht="24.75" customHeight="1">
      <c r="A1098" s="33"/>
      <c r="B1098" s="34"/>
      <c r="C1098" s="34"/>
      <c r="D1098" s="35"/>
      <c r="E1098" s="36"/>
      <c r="F1098" s="36"/>
      <c r="G1098" s="36" t="str">
        <f t="shared" si="134"/>
        <v/>
      </c>
      <c r="H1098" s="37"/>
      <c r="I1098" s="32"/>
      <c r="J1098" s="58"/>
      <c r="K1098" s="36"/>
      <c r="L1098" s="36"/>
      <c r="M1098" s="36"/>
      <c r="N1098" s="30" t="str">
        <f t="shared" si="135"/>
        <v/>
      </c>
      <c r="O1098" s="30" t="str">
        <f t="shared" si="136"/>
        <v/>
      </c>
      <c r="P1098" s="62"/>
      <c r="Q1098" s="106"/>
      <c r="R1098" s="107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</row>
    <row r="1099" spans="1:29" ht="24.75" customHeight="1">
      <c r="A1099" s="27"/>
      <c r="B1099" s="34"/>
      <c r="C1099" s="34"/>
      <c r="D1099" s="35"/>
      <c r="E1099" s="36"/>
      <c r="F1099" s="36"/>
      <c r="G1099" s="36" t="str">
        <f t="shared" si="134"/>
        <v/>
      </c>
      <c r="H1099" s="37"/>
      <c r="I1099" s="32"/>
      <c r="J1099" s="58"/>
      <c r="K1099" s="36"/>
      <c r="L1099" s="36"/>
      <c r="M1099" s="36"/>
      <c r="N1099" s="30" t="str">
        <f t="shared" si="135"/>
        <v/>
      </c>
      <c r="O1099" s="30" t="str">
        <f t="shared" si="136"/>
        <v/>
      </c>
      <c r="P1099" s="62"/>
      <c r="Q1099" s="106"/>
      <c r="R1099" s="107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</row>
    <row r="1100" spans="1:29" ht="24.75" customHeight="1">
      <c r="A1100" s="33"/>
      <c r="B1100" s="34"/>
      <c r="C1100" s="34"/>
      <c r="D1100" s="35"/>
      <c r="E1100" s="36"/>
      <c r="F1100" s="36"/>
      <c r="G1100" s="36" t="str">
        <f t="shared" si="134"/>
        <v/>
      </c>
      <c r="H1100" s="37"/>
      <c r="I1100" s="32"/>
      <c r="J1100" s="58"/>
      <c r="K1100" s="36"/>
      <c r="L1100" s="36"/>
      <c r="M1100" s="36"/>
      <c r="N1100" s="30" t="str">
        <f t="shared" si="135"/>
        <v/>
      </c>
      <c r="O1100" s="30" t="str">
        <f t="shared" si="136"/>
        <v/>
      </c>
      <c r="P1100" s="62"/>
      <c r="Q1100" s="106"/>
      <c r="R1100" s="107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</row>
    <row r="1101" spans="1:29" ht="24.75" customHeight="1">
      <c r="A1101" s="27"/>
      <c r="B1101" s="34"/>
      <c r="C1101" s="34"/>
      <c r="D1101" s="35"/>
      <c r="E1101" s="36"/>
      <c r="F1101" s="36"/>
      <c r="G1101" s="36" t="str">
        <f t="shared" si="134"/>
        <v/>
      </c>
      <c r="H1101" s="37"/>
      <c r="I1101" s="32"/>
      <c r="J1101" s="58"/>
      <c r="K1101" s="36"/>
      <c r="L1101" s="36"/>
      <c r="M1101" s="36"/>
      <c r="N1101" s="30" t="str">
        <f t="shared" si="135"/>
        <v/>
      </c>
      <c r="O1101" s="30" t="str">
        <f t="shared" si="136"/>
        <v/>
      </c>
      <c r="P1101" s="62"/>
      <c r="Q1101" s="106"/>
      <c r="R1101" s="107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</row>
    <row r="1102" spans="1:29" ht="24.75" customHeight="1">
      <c r="A1102" s="33"/>
      <c r="B1102" s="34"/>
      <c r="C1102" s="34"/>
      <c r="D1102" s="35"/>
      <c r="E1102" s="36"/>
      <c r="F1102" s="36"/>
      <c r="G1102" s="36" t="str">
        <f t="shared" si="134"/>
        <v/>
      </c>
      <c r="H1102" s="37"/>
      <c r="I1102" s="32"/>
      <c r="J1102" s="58"/>
      <c r="K1102" s="36"/>
      <c r="L1102" s="36"/>
      <c r="M1102" s="36"/>
      <c r="N1102" s="30" t="str">
        <f t="shared" si="135"/>
        <v/>
      </c>
      <c r="O1102" s="30" t="str">
        <f t="shared" si="136"/>
        <v/>
      </c>
      <c r="P1102" s="62"/>
      <c r="Q1102" s="106"/>
      <c r="R1102" s="107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</row>
    <row r="1103" spans="1:29" ht="24.75" customHeight="1">
      <c r="A1103" s="27"/>
      <c r="B1103" s="34"/>
      <c r="C1103" s="34"/>
      <c r="D1103" s="35"/>
      <c r="E1103" s="36"/>
      <c r="F1103" s="36"/>
      <c r="G1103" s="36" t="str">
        <f t="shared" si="134"/>
        <v/>
      </c>
      <c r="H1103" s="37"/>
      <c r="I1103" s="32"/>
      <c r="J1103" s="58"/>
      <c r="K1103" s="36"/>
      <c r="L1103" s="36"/>
      <c r="M1103" s="36"/>
      <c r="N1103" s="30" t="str">
        <f t="shared" si="135"/>
        <v/>
      </c>
      <c r="O1103" s="30" t="str">
        <f t="shared" si="136"/>
        <v/>
      </c>
      <c r="P1103" s="62"/>
      <c r="Q1103" s="106"/>
      <c r="R1103" s="107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</row>
    <row r="1104" spans="1:29" ht="24.75" customHeight="1">
      <c r="A1104" s="33"/>
      <c r="B1104" s="34"/>
      <c r="C1104" s="34"/>
      <c r="D1104" s="35"/>
      <c r="E1104" s="36"/>
      <c r="F1104" s="36"/>
      <c r="G1104" s="36" t="str">
        <f t="shared" si="134"/>
        <v/>
      </c>
      <c r="H1104" s="37"/>
      <c r="I1104" s="32"/>
      <c r="J1104" s="58"/>
      <c r="K1104" s="36"/>
      <c r="L1104" s="36"/>
      <c r="M1104" s="36"/>
      <c r="N1104" s="30" t="str">
        <f t="shared" si="135"/>
        <v/>
      </c>
      <c r="O1104" s="30" t="str">
        <f t="shared" si="136"/>
        <v/>
      </c>
      <c r="P1104" s="62"/>
      <c r="Q1104" s="106"/>
      <c r="R1104" s="107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</row>
    <row r="1105" spans="1:29" ht="24.75" customHeight="1">
      <c r="A1105" s="27"/>
      <c r="B1105" s="34"/>
      <c r="C1105" s="34"/>
      <c r="D1105" s="35"/>
      <c r="E1105" s="36"/>
      <c r="F1105" s="36"/>
      <c r="G1105" s="36" t="str">
        <f t="shared" si="134"/>
        <v/>
      </c>
      <c r="H1105" s="37"/>
      <c r="I1105" s="32"/>
      <c r="J1105" s="58"/>
      <c r="K1105" s="36"/>
      <c r="L1105" s="36"/>
      <c r="M1105" s="36"/>
      <c r="N1105" s="30" t="str">
        <f t="shared" si="135"/>
        <v/>
      </c>
      <c r="O1105" s="30" t="str">
        <f t="shared" si="136"/>
        <v/>
      </c>
      <c r="P1105" s="62"/>
      <c r="Q1105" s="106"/>
      <c r="R1105" s="107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</row>
    <row r="1106" spans="1:29" ht="24.75" customHeight="1">
      <c r="A1106" s="33"/>
      <c r="B1106" s="34"/>
      <c r="C1106" s="34"/>
      <c r="D1106" s="35"/>
      <c r="E1106" s="36"/>
      <c r="F1106" s="36"/>
      <c r="G1106" s="36" t="str">
        <f t="shared" si="134"/>
        <v/>
      </c>
      <c r="H1106" s="37"/>
      <c r="I1106" s="32"/>
      <c r="J1106" s="58"/>
      <c r="K1106" s="36"/>
      <c r="L1106" s="36"/>
      <c r="M1106" s="36"/>
      <c r="N1106" s="30" t="str">
        <f t="shared" si="135"/>
        <v/>
      </c>
      <c r="O1106" s="30" t="str">
        <f t="shared" si="136"/>
        <v/>
      </c>
      <c r="P1106" s="62"/>
      <c r="Q1106" s="106"/>
      <c r="R1106" s="107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</row>
    <row r="1107" spans="1:29" ht="24.75" customHeight="1">
      <c r="A1107" s="27"/>
      <c r="B1107" s="34"/>
      <c r="C1107" s="34"/>
      <c r="D1107" s="35"/>
      <c r="E1107" s="36"/>
      <c r="F1107" s="36"/>
      <c r="G1107" s="36" t="str">
        <f t="shared" si="134"/>
        <v/>
      </c>
      <c r="H1107" s="37"/>
      <c r="I1107" s="32"/>
      <c r="J1107" s="58"/>
      <c r="K1107" s="36"/>
      <c r="L1107" s="36"/>
      <c r="M1107" s="36"/>
      <c r="N1107" s="30" t="str">
        <f t="shared" si="135"/>
        <v/>
      </c>
      <c r="O1107" s="30" t="str">
        <f t="shared" si="136"/>
        <v/>
      </c>
      <c r="P1107" s="62"/>
      <c r="Q1107" s="106"/>
      <c r="R1107" s="107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</row>
    <row r="1108" spans="1:29" ht="24.75" customHeight="1">
      <c r="A1108" s="33"/>
      <c r="B1108" s="34"/>
      <c r="C1108" s="34"/>
      <c r="D1108" s="35"/>
      <c r="E1108" s="36"/>
      <c r="F1108" s="36"/>
      <c r="G1108" s="36" t="str">
        <f t="shared" si="134"/>
        <v/>
      </c>
      <c r="H1108" s="37"/>
      <c r="I1108" s="32"/>
      <c r="J1108" s="58"/>
      <c r="K1108" s="36"/>
      <c r="L1108" s="36"/>
      <c r="M1108" s="36"/>
      <c r="N1108" s="30" t="str">
        <f t="shared" si="135"/>
        <v/>
      </c>
      <c r="O1108" s="30" t="str">
        <f t="shared" si="136"/>
        <v/>
      </c>
      <c r="P1108" s="62"/>
      <c r="Q1108" s="106"/>
      <c r="R1108" s="107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</row>
    <row r="1109" spans="1:29" ht="24.75" customHeight="1">
      <c r="A1109" s="27"/>
      <c r="B1109" s="34"/>
      <c r="C1109" s="34"/>
      <c r="D1109" s="35"/>
      <c r="E1109" s="36"/>
      <c r="F1109" s="36"/>
      <c r="G1109" s="36" t="str">
        <f t="shared" si="134"/>
        <v/>
      </c>
      <c r="H1109" s="37"/>
      <c r="I1109" s="32"/>
      <c r="J1109" s="58"/>
      <c r="K1109" s="36"/>
      <c r="L1109" s="36"/>
      <c r="M1109" s="36"/>
      <c r="N1109" s="30" t="str">
        <f t="shared" si="135"/>
        <v/>
      </c>
      <c r="O1109" s="30" t="str">
        <f t="shared" si="136"/>
        <v/>
      </c>
      <c r="P1109" s="62"/>
      <c r="Q1109" s="106"/>
      <c r="R1109" s="107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</row>
    <row r="1110" spans="1:29" ht="24.75" customHeight="1">
      <c r="A1110" s="33"/>
      <c r="B1110" s="34"/>
      <c r="C1110" s="34"/>
      <c r="D1110" s="35"/>
      <c r="E1110" s="36"/>
      <c r="F1110" s="36"/>
      <c r="G1110" s="36" t="str">
        <f t="shared" si="134"/>
        <v/>
      </c>
      <c r="H1110" s="37"/>
      <c r="I1110" s="32"/>
      <c r="J1110" s="58"/>
      <c r="K1110" s="36"/>
      <c r="L1110" s="36"/>
      <c r="M1110" s="36"/>
      <c r="N1110" s="30" t="str">
        <f t="shared" si="135"/>
        <v/>
      </c>
      <c r="O1110" s="30" t="str">
        <f t="shared" si="136"/>
        <v/>
      </c>
      <c r="P1110" s="62"/>
      <c r="Q1110" s="106"/>
      <c r="R1110" s="107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</row>
    <row r="1111" spans="1:29" ht="24.75" customHeight="1">
      <c r="A1111" s="27"/>
      <c r="B1111" s="34"/>
      <c r="C1111" s="34"/>
      <c r="D1111" s="35"/>
      <c r="E1111" s="36"/>
      <c r="F1111" s="36"/>
      <c r="G1111" s="36" t="str">
        <f t="shared" si="134"/>
        <v/>
      </c>
      <c r="H1111" s="37"/>
      <c r="I1111" s="32"/>
      <c r="J1111" s="58"/>
      <c r="K1111" s="36"/>
      <c r="L1111" s="36"/>
      <c r="M1111" s="36"/>
      <c r="N1111" s="30" t="str">
        <f t="shared" si="135"/>
        <v/>
      </c>
      <c r="O1111" s="30" t="str">
        <f t="shared" si="136"/>
        <v/>
      </c>
      <c r="P1111" s="62"/>
      <c r="Q1111" s="106"/>
      <c r="R1111" s="107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</row>
    <row r="1112" spans="1:29" ht="24.75" customHeight="1">
      <c r="A1112" s="33"/>
      <c r="B1112" s="34"/>
      <c r="C1112" s="34"/>
      <c r="D1112" s="35"/>
      <c r="E1112" s="36"/>
      <c r="F1112" s="36"/>
      <c r="G1112" s="36" t="str">
        <f t="shared" si="134"/>
        <v/>
      </c>
      <c r="H1112" s="37"/>
      <c r="I1112" s="32"/>
      <c r="J1112" s="58"/>
      <c r="K1112" s="36"/>
      <c r="L1112" s="36"/>
      <c r="M1112" s="36"/>
      <c r="N1112" s="30" t="str">
        <f t="shared" si="135"/>
        <v/>
      </c>
      <c r="O1112" s="30" t="str">
        <f t="shared" si="136"/>
        <v/>
      </c>
      <c r="P1112" s="62"/>
      <c r="Q1112" s="106"/>
      <c r="R1112" s="107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</row>
    <row r="1113" spans="1:29" ht="24.75" customHeight="1">
      <c r="A1113" s="27"/>
      <c r="B1113" s="34"/>
      <c r="C1113" s="34"/>
      <c r="D1113" s="35"/>
      <c r="E1113" s="36"/>
      <c r="F1113" s="36"/>
      <c r="G1113" s="36" t="str">
        <f t="shared" si="134"/>
        <v/>
      </c>
      <c r="H1113" s="37"/>
      <c r="I1113" s="32"/>
      <c r="J1113" s="58"/>
      <c r="K1113" s="36"/>
      <c r="L1113" s="36"/>
      <c r="M1113" s="36"/>
      <c r="N1113" s="30" t="str">
        <f t="shared" si="135"/>
        <v/>
      </c>
      <c r="O1113" s="30" t="str">
        <f t="shared" si="136"/>
        <v/>
      </c>
      <c r="P1113" s="62"/>
      <c r="Q1113" s="106"/>
      <c r="R1113" s="107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</row>
    <row r="1114" spans="1:29" ht="24.75" customHeight="1">
      <c r="A1114" s="33"/>
      <c r="B1114" s="34"/>
      <c r="C1114" s="34"/>
      <c r="D1114" s="35"/>
      <c r="E1114" s="36"/>
      <c r="F1114" s="36"/>
      <c r="G1114" s="36" t="str">
        <f t="shared" si="134"/>
        <v/>
      </c>
      <c r="H1114" s="37"/>
      <c r="I1114" s="32"/>
      <c r="J1114" s="58"/>
      <c r="K1114" s="36"/>
      <c r="L1114" s="36"/>
      <c r="M1114" s="36"/>
      <c r="N1114" s="30" t="str">
        <f t="shared" si="135"/>
        <v/>
      </c>
      <c r="O1114" s="30" t="str">
        <f t="shared" si="136"/>
        <v/>
      </c>
      <c r="P1114" s="62"/>
      <c r="Q1114" s="106"/>
      <c r="R1114" s="107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</row>
    <row r="1115" spans="1:29" ht="24.75" customHeight="1">
      <c r="A1115" s="27"/>
      <c r="B1115" s="34"/>
      <c r="C1115" s="34"/>
      <c r="D1115" s="35"/>
      <c r="E1115" s="36"/>
      <c r="F1115" s="36"/>
      <c r="G1115" s="36" t="str">
        <f t="shared" si="134"/>
        <v/>
      </c>
      <c r="H1115" s="37"/>
      <c r="I1115" s="32"/>
      <c r="J1115" s="58"/>
      <c r="K1115" s="36"/>
      <c r="L1115" s="36"/>
      <c r="M1115" s="36"/>
      <c r="N1115" s="30" t="str">
        <f t="shared" si="135"/>
        <v/>
      </c>
      <c r="O1115" s="30" t="str">
        <f t="shared" si="136"/>
        <v/>
      </c>
      <c r="P1115" s="62"/>
      <c r="Q1115" s="106"/>
      <c r="R1115" s="107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</row>
    <row r="1116" spans="1:29" ht="24.75" customHeight="1">
      <c r="A1116" s="33"/>
      <c r="B1116" s="34"/>
      <c r="C1116" s="34"/>
      <c r="D1116" s="35"/>
      <c r="E1116" s="36"/>
      <c r="F1116" s="36"/>
      <c r="G1116" s="36" t="str">
        <f t="shared" si="134"/>
        <v/>
      </c>
      <c r="H1116" s="37"/>
      <c r="I1116" s="32"/>
      <c r="J1116" s="58"/>
      <c r="K1116" s="36"/>
      <c r="L1116" s="36"/>
      <c r="M1116" s="36"/>
      <c r="N1116" s="30" t="str">
        <f t="shared" si="135"/>
        <v/>
      </c>
      <c r="O1116" s="30" t="str">
        <f t="shared" si="136"/>
        <v/>
      </c>
      <c r="P1116" s="62"/>
      <c r="Q1116" s="106"/>
      <c r="R1116" s="107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</row>
    <row r="1117" spans="1:29" ht="24.75" customHeight="1">
      <c r="A1117" s="27"/>
      <c r="B1117" s="34"/>
      <c r="C1117" s="34"/>
      <c r="D1117" s="35"/>
      <c r="E1117" s="36"/>
      <c r="F1117" s="36"/>
      <c r="G1117" s="36" t="str">
        <f t="shared" si="134"/>
        <v/>
      </c>
      <c r="H1117" s="37"/>
      <c r="I1117" s="32"/>
      <c r="J1117" s="58"/>
      <c r="K1117" s="36"/>
      <c r="L1117" s="36"/>
      <c r="M1117" s="36"/>
      <c r="N1117" s="30" t="str">
        <f t="shared" si="135"/>
        <v/>
      </c>
      <c r="O1117" s="30" t="str">
        <f t="shared" si="136"/>
        <v/>
      </c>
      <c r="P1117" s="62"/>
      <c r="Q1117" s="106"/>
      <c r="R1117" s="107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</row>
    <row r="1118" spans="1:29" ht="24.75" customHeight="1">
      <c r="A1118" s="33"/>
      <c r="B1118" s="34"/>
      <c r="C1118" s="34"/>
      <c r="D1118" s="35"/>
      <c r="E1118" s="36"/>
      <c r="F1118" s="36"/>
      <c r="G1118" s="36" t="str">
        <f t="shared" si="134"/>
        <v/>
      </c>
      <c r="H1118" s="37"/>
      <c r="I1118" s="32"/>
      <c r="J1118" s="58"/>
      <c r="K1118" s="36"/>
      <c r="L1118" s="36"/>
      <c r="M1118" s="36"/>
      <c r="N1118" s="30" t="str">
        <f t="shared" si="135"/>
        <v/>
      </c>
      <c r="O1118" s="30" t="str">
        <f t="shared" si="136"/>
        <v/>
      </c>
      <c r="P1118" s="62"/>
      <c r="Q1118" s="106"/>
      <c r="R1118" s="107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</row>
    <row r="1119" spans="1:29" ht="24.75" customHeight="1">
      <c r="A1119" s="38"/>
      <c r="B1119" s="39"/>
      <c r="C1119" s="39"/>
      <c r="D1119" s="40"/>
      <c r="E1119" s="41"/>
      <c r="F1119" s="41"/>
      <c r="G1119" s="41" t="str">
        <f t="shared" si="134"/>
        <v/>
      </c>
      <c r="H1119" s="42"/>
      <c r="I1119" s="24"/>
      <c r="J1119" s="64"/>
      <c r="K1119" s="41"/>
      <c r="L1119" s="41"/>
      <c r="M1119" s="41"/>
      <c r="N1119" s="41" t="str">
        <f t="shared" si="135"/>
        <v/>
      </c>
      <c r="O1119" s="41" t="str">
        <f t="shared" si="136"/>
        <v/>
      </c>
      <c r="P1119" s="65"/>
      <c r="Q1119" s="108"/>
      <c r="R1119" s="109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</row>
    <row r="1120" spans="1:29" ht="24.75" customHeight="1">
      <c r="A1120" s="10"/>
      <c r="B1120" s="67"/>
      <c r="C1120" s="67"/>
      <c r="D1120" s="68"/>
      <c r="E1120" s="25"/>
      <c r="F1120" s="25"/>
      <c r="G1120" s="25"/>
      <c r="H1120" s="69"/>
      <c r="I1120" s="70"/>
      <c r="J1120" s="70"/>
      <c r="K1120" s="25"/>
      <c r="L1120" s="25"/>
      <c r="M1120" s="25"/>
      <c r="N1120" s="25"/>
      <c r="O1120" s="25"/>
      <c r="P1120" s="26"/>
      <c r="Q1120" s="26"/>
      <c r="R1120" s="2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</row>
    <row r="1121" spans="1:29" ht="24.75" customHeight="1">
      <c r="A1121" s="113"/>
      <c r="B1121" s="114"/>
      <c r="C1121" s="114"/>
      <c r="D1121" s="114"/>
      <c r="E1121" s="114"/>
      <c r="F1121" s="114"/>
      <c r="G1121" s="114"/>
      <c r="H1121" s="114"/>
      <c r="I1121" s="70"/>
      <c r="J1121" s="70"/>
      <c r="K1121" s="115"/>
      <c r="L1121" s="114"/>
      <c r="M1121" s="114"/>
      <c r="N1121" s="114"/>
      <c r="O1121" s="114"/>
      <c r="P1121" s="114"/>
      <c r="Q1121" s="114"/>
      <c r="R1121" s="114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</row>
    <row r="1122" spans="1:29" ht="29.25" customHeight="1">
      <c r="A1122" s="5"/>
      <c r="B1122" s="6" t="s">
        <v>0</v>
      </c>
      <c r="C1122" s="7"/>
      <c r="D1122" s="116"/>
      <c r="E1122" s="114"/>
      <c r="F1122" s="114"/>
      <c r="G1122" s="114"/>
      <c r="H1122" s="9" t="s">
        <v>1</v>
      </c>
      <c r="I1122" s="8"/>
      <c r="J1122" s="5"/>
      <c r="K1122" s="117"/>
      <c r="L1122" s="97"/>
      <c r="M1122" s="96"/>
      <c r="N1122" s="97"/>
      <c r="O1122" s="97"/>
      <c r="P1122" s="97"/>
      <c r="Q1122" s="97"/>
      <c r="R1122" s="97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</row>
    <row r="1123" spans="1:29" ht="1.5" hidden="1" customHeight="1">
      <c r="A1123" s="12"/>
      <c r="B1123" s="4"/>
      <c r="C1123" s="4"/>
      <c r="D1123" s="13"/>
      <c r="E1123" s="13"/>
      <c r="F1123" s="13"/>
      <c r="G1123" s="13"/>
      <c r="H1123" s="14"/>
      <c r="I1123" s="12"/>
      <c r="J1123" s="12"/>
      <c r="K1123" s="46"/>
      <c r="L1123" s="46"/>
      <c r="M1123" s="46"/>
      <c r="N1123" s="46"/>
      <c r="O1123" s="46"/>
      <c r="P1123" s="47"/>
      <c r="Q1123" s="4"/>
      <c r="R1123" s="4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</row>
    <row r="1124" spans="1:29" ht="34.5" customHeight="1">
      <c r="A1124" s="118" t="s">
        <v>2</v>
      </c>
      <c r="B1124" s="120" t="s">
        <v>3</v>
      </c>
      <c r="C1124" s="15"/>
      <c r="D1124" s="16" t="s">
        <v>4</v>
      </c>
      <c r="E1124" s="16" t="s">
        <v>5</v>
      </c>
      <c r="F1124" s="16" t="s">
        <v>6</v>
      </c>
      <c r="G1124" s="16" t="s">
        <v>7</v>
      </c>
      <c r="H1124" s="121" t="s">
        <v>8</v>
      </c>
      <c r="I1124" s="17"/>
      <c r="J1124" s="48"/>
      <c r="K1124" s="16" t="s">
        <v>17</v>
      </c>
      <c r="L1124" s="16" t="s">
        <v>18</v>
      </c>
      <c r="M1124" s="16" t="s">
        <v>19</v>
      </c>
      <c r="N1124" s="16" t="s">
        <v>20</v>
      </c>
      <c r="O1124" s="49" t="s">
        <v>21</v>
      </c>
      <c r="P1124" s="50"/>
      <c r="Q1124" s="98" t="s">
        <v>22</v>
      </c>
      <c r="R1124" s="99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</row>
    <row r="1125" spans="1:29" ht="122.25" customHeight="1">
      <c r="A1125" s="119"/>
      <c r="B1125" s="119"/>
      <c r="C1125" s="18"/>
      <c r="D1125" s="19" t="s">
        <v>9</v>
      </c>
      <c r="E1125" s="19" t="s">
        <v>10</v>
      </c>
      <c r="F1125" s="19" t="s">
        <v>11</v>
      </c>
      <c r="G1125" s="19" t="s">
        <v>12</v>
      </c>
      <c r="H1125" s="119"/>
      <c r="I1125" s="17"/>
      <c r="J1125" s="48"/>
      <c r="K1125" s="19" t="s">
        <v>9</v>
      </c>
      <c r="L1125" s="19" t="s">
        <v>10</v>
      </c>
      <c r="M1125" s="19" t="s">
        <v>11</v>
      </c>
      <c r="N1125" s="19" t="s">
        <v>12</v>
      </c>
      <c r="O1125" s="19"/>
      <c r="P1125" s="51" t="s">
        <v>23</v>
      </c>
      <c r="Q1125" s="100"/>
      <c r="R1125" s="101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</row>
    <row r="1126" spans="1:29" ht="24.75" customHeight="1">
      <c r="A1126" s="20"/>
      <c r="B1126" s="21"/>
      <c r="C1126" s="21"/>
      <c r="D1126" s="22">
        <v>0.3</v>
      </c>
      <c r="E1126" s="22">
        <v>0.3</v>
      </c>
      <c r="F1126" s="22">
        <v>0.4</v>
      </c>
      <c r="G1126" s="22">
        <v>1</v>
      </c>
      <c r="H1126" s="52"/>
      <c r="I1126" s="53"/>
      <c r="J1126" s="54"/>
      <c r="K1126" s="55">
        <f t="shared" ref="K1126:M1126" si="137">D1126</f>
        <v>0.3</v>
      </c>
      <c r="L1126" s="55">
        <f t="shared" si="137"/>
        <v>0.3</v>
      </c>
      <c r="M1126" s="55">
        <f t="shared" si="137"/>
        <v>0.4</v>
      </c>
      <c r="N1126" s="22">
        <v>1</v>
      </c>
      <c r="O1126" s="22">
        <v>1</v>
      </c>
      <c r="P1126" s="56"/>
      <c r="Q1126" s="102"/>
      <c r="R1126" s="103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</row>
    <row r="1127" spans="1:29" ht="24.75" customHeight="1">
      <c r="A1127" s="27"/>
      <c r="B1127" s="34"/>
      <c r="C1127" s="34"/>
      <c r="D1127" s="35"/>
      <c r="E1127" s="36"/>
      <c r="F1127" s="36"/>
      <c r="G1127" s="36" t="str">
        <f t="shared" ref="G1127:G1151" si="138">IF(COUNT(D1127:F1127)&gt;3,SUM(D1127:F1127),"")</f>
        <v/>
      </c>
      <c r="H1127" s="37"/>
      <c r="I1127" s="32"/>
      <c r="J1127" s="58"/>
      <c r="K1127" s="36"/>
      <c r="L1127" s="36"/>
      <c r="M1127" s="36"/>
      <c r="N1127" s="30" t="str">
        <f t="shared" ref="N1127:N1151" si="139">IF(COUNT(K1127:M1127)&gt;3,SUM(K1127:M1127),"")</f>
        <v/>
      </c>
      <c r="O1127" s="30" t="str">
        <f t="shared" ref="O1127:O1151" si="140">IF(COUNT(N1127,G1127)&gt;=2,ROUND((N1127+G1127)/2,0),"")</f>
        <v/>
      </c>
      <c r="P1127" s="77"/>
      <c r="Q1127" s="106"/>
      <c r="R1127" s="107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</row>
    <row r="1128" spans="1:29" ht="24.75" customHeight="1">
      <c r="A1128" s="33"/>
      <c r="B1128" s="34"/>
      <c r="C1128" s="34"/>
      <c r="D1128" s="35"/>
      <c r="E1128" s="36"/>
      <c r="F1128" s="36"/>
      <c r="G1128" s="36" t="str">
        <f t="shared" si="138"/>
        <v/>
      </c>
      <c r="H1128" s="37"/>
      <c r="I1128" s="32"/>
      <c r="J1128" s="58"/>
      <c r="K1128" s="36"/>
      <c r="L1128" s="36"/>
      <c r="M1128" s="36"/>
      <c r="N1128" s="30" t="str">
        <f t="shared" si="139"/>
        <v/>
      </c>
      <c r="O1128" s="30" t="str">
        <f t="shared" si="140"/>
        <v/>
      </c>
      <c r="P1128" s="62"/>
      <c r="Q1128" s="106"/>
      <c r="R1128" s="107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</row>
    <row r="1129" spans="1:29" ht="24.75" customHeight="1">
      <c r="A1129" s="27"/>
      <c r="B1129" s="34"/>
      <c r="C1129" s="34"/>
      <c r="D1129" s="35"/>
      <c r="E1129" s="36"/>
      <c r="F1129" s="36"/>
      <c r="G1129" s="36" t="str">
        <f t="shared" si="138"/>
        <v/>
      </c>
      <c r="H1129" s="37"/>
      <c r="I1129" s="32"/>
      <c r="J1129" s="58"/>
      <c r="K1129" s="36"/>
      <c r="L1129" s="36"/>
      <c r="M1129" s="36"/>
      <c r="N1129" s="30" t="str">
        <f t="shared" si="139"/>
        <v/>
      </c>
      <c r="O1129" s="30" t="str">
        <f t="shared" si="140"/>
        <v/>
      </c>
      <c r="P1129" s="62"/>
      <c r="Q1129" s="106"/>
      <c r="R1129" s="107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</row>
    <row r="1130" spans="1:29" ht="24.75" customHeight="1">
      <c r="A1130" s="33"/>
      <c r="B1130" s="34"/>
      <c r="C1130" s="34"/>
      <c r="D1130" s="35"/>
      <c r="E1130" s="36"/>
      <c r="F1130" s="36"/>
      <c r="G1130" s="36" t="str">
        <f t="shared" si="138"/>
        <v/>
      </c>
      <c r="H1130" s="37"/>
      <c r="I1130" s="32"/>
      <c r="J1130" s="58"/>
      <c r="K1130" s="36"/>
      <c r="L1130" s="36"/>
      <c r="M1130" s="36"/>
      <c r="N1130" s="30" t="str">
        <f t="shared" si="139"/>
        <v/>
      </c>
      <c r="O1130" s="30" t="str">
        <f t="shared" si="140"/>
        <v/>
      </c>
      <c r="P1130" s="62"/>
      <c r="Q1130" s="106"/>
      <c r="R1130" s="107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</row>
    <row r="1131" spans="1:29" ht="24.75" customHeight="1">
      <c r="A1131" s="27"/>
      <c r="B1131" s="34"/>
      <c r="C1131" s="34"/>
      <c r="D1131" s="35"/>
      <c r="E1131" s="36"/>
      <c r="F1131" s="36"/>
      <c r="G1131" s="36" t="str">
        <f t="shared" si="138"/>
        <v/>
      </c>
      <c r="H1131" s="37"/>
      <c r="I1131" s="32"/>
      <c r="J1131" s="58"/>
      <c r="K1131" s="36"/>
      <c r="L1131" s="36"/>
      <c r="M1131" s="36"/>
      <c r="N1131" s="30" t="str">
        <f t="shared" si="139"/>
        <v/>
      </c>
      <c r="O1131" s="30" t="str">
        <f t="shared" si="140"/>
        <v/>
      </c>
      <c r="P1131" s="62"/>
      <c r="Q1131" s="106"/>
      <c r="R1131" s="107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</row>
    <row r="1132" spans="1:29" ht="24.75" customHeight="1">
      <c r="A1132" s="33"/>
      <c r="B1132" s="34"/>
      <c r="C1132" s="34"/>
      <c r="D1132" s="35"/>
      <c r="E1132" s="36"/>
      <c r="F1132" s="36"/>
      <c r="G1132" s="36" t="str">
        <f t="shared" si="138"/>
        <v/>
      </c>
      <c r="H1132" s="37"/>
      <c r="I1132" s="32"/>
      <c r="J1132" s="58"/>
      <c r="K1132" s="36"/>
      <c r="L1132" s="36"/>
      <c r="M1132" s="36"/>
      <c r="N1132" s="30" t="str">
        <f t="shared" si="139"/>
        <v/>
      </c>
      <c r="O1132" s="30" t="str">
        <f t="shared" si="140"/>
        <v/>
      </c>
      <c r="P1132" s="62"/>
      <c r="Q1132" s="106"/>
      <c r="R1132" s="107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</row>
    <row r="1133" spans="1:29" ht="24.75" customHeight="1">
      <c r="A1133" s="27"/>
      <c r="B1133" s="34"/>
      <c r="C1133" s="34"/>
      <c r="D1133" s="35"/>
      <c r="E1133" s="36"/>
      <c r="F1133" s="36"/>
      <c r="G1133" s="36" t="str">
        <f t="shared" si="138"/>
        <v/>
      </c>
      <c r="H1133" s="37"/>
      <c r="I1133" s="32"/>
      <c r="J1133" s="58"/>
      <c r="K1133" s="36"/>
      <c r="L1133" s="36"/>
      <c r="M1133" s="36"/>
      <c r="N1133" s="30" t="str">
        <f t="shared" si="139"/>
        <v/>
      </c>
      <c r="O1133" s="30" t="str">
        <f t="shared" si="140"/>
        <v/>
      </c>
      <c r="P1133" s="62"/>
      <c r="Q1133" s="106"/>
      <c r="R1133" s="107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</row>
    <row r="1134" spans="1:29" ht="24.75" customHeight="1">
      <c r="A1134" s="33"/>
      <c r="B1134" s="34"/>
      <c r="C1134" s="34"/>
      <c r="D1134" s="35"/>
      <c r="E1134" s="36"/>
      <c r="F1134" s="36"/>
      <c r="G1134" s="36" t="str">
        <f t="shared" si="138"/>
        <v/>
      </c>
      <c r="H1134" s="37"/>
      <c r="I1134" s="32"/>
      <c r="J1134" s="58"/>
      <c r="K1134" s="36"/>
      <c r="L1134" s="36"/>
      <c r="M1134" s="36"/>
      <c r="N1134" s="30" t="str">
        <f t="shared" si="139"/>
        <v/>
      </c>
      <c r="O1134" s="30" t="str">
        <f t="shared" si="140"/>
        <v/>
      </c>
      <c r="P1134" s="62"/>
      <c r="Q1134" s="106"/>
      <c r="R1134" s="107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</row>
    <row r="1135" spans="1:29" ht="24.75" customHeight="1">
      <c r="A1135" s="27"/>
      <c r="B1135" s="34"/>
      <c r="C1135" s="34"/>
      <c r="D1135" s="35"/>
      <c r="E1135" s="36"/>
      <c r="F1135" s="36"/>
      <c r="G1135" s="36" t="str">
        <f t="shared" si="138"/>
        <v/>
      </c>
      <c r="H1135" s="37"/>
      <c r="I1135" s="32"/>
      <c r="J1135" s="58"/>
      <c r="K1135" s="36"/>
      <c r="L1135" s="36"/>
      <c r="M1135" s="36"/>
      <c r="N1135" s="30" t="str">
        <f t="shared" si="139"/>
        <v/>
      </c>
      <c r="O1135" s="30" t="str">
        <f t="shared" si="140"/>
        <v/>
      </c>
      <c r="P1135" s="62"/>
      <c r="Q1135" s="106"/>
      <c r="R1135" s="107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</row>
    <row r="1136" spans="1:29" ht="24.75" customHeight="1">
      <c r="A1136" s="33"/>
      <c r="B1136" s="34"/>
      <c r="C1136" s="34"/>
      <c r="D1136" s="35"/>
      <c r="E1136" s="36"/>
      <c r="F1136" s="36"/>
      <c r="G1136" s="36" t="str">
        <f t="shared" si="138"/>
        <v/>
      </c>
      <c r="H1136" s="37"/>
      <c r="I1136" s="32"/>
      <c r="J1136" s="58"/>
      <c r="K1136" s="36"/>
      <c r="L1136" s="36"/>
      <c r="M1136" s="36"/>
      <c r="N1136" s="30" t="str">
        <f t="shared" si="139"/>
        <v/>
      </c>
      <c r="O1136" s="30" t="str">
        <f t="shared" si="140"/>
        <v/>
      </c>
      <c r="P1136" s="62"/>
      <c r="Q1136" s="106"/>
      <c r="R1136" s="107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</row>
    <row r="1137" spans="1:29" ht="24.75" customHeight="1">
      <c r="A1137" s="27"/>
      <c r="B1137" s="34"/>
      <c r="C1137" s="34"/>
      <c r="D1137" s="35"/>
      <c r="E1137" s="36"/>
      <c r="F1137" s="36"/>
      <c r="G1137" s="36" t="str">
        <f t="shared" si="138"/>
        <v/>
      </c>
      <c r="H1137" s="37"/>
      <c r="I1137" s="32"/>
      <c r="J1137" s="58"/>
      <c r="K1137" s="36"/>
      <c r="L1137" s="36"/>
      <c r="M1137" s="36"/>
      <c r="N1137" s="30" t="str">
        <f t="shared" si="139"/>
        <v/>
      </c>
      <c r="O1137" s="30" t="str">
        <f t="shared" si="140"/>
        <v/>
      </c>
      <c r="P1137" s="62"/>
      <c r="Q1137" s="106"/>
      <c r="R1137" s="107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</row>
    <row r="1138" spans="1:29" ht="24.75" customHeight="1">
      <c r="A1138" s="33"/>
      <c r="B1138" s="34"/>
      <c r="C1138" s="34"/>
      <c r="D1138" s="35"/>
      <c r="E1138" s="36"/>
      <c r="F1138" s="36"/>
      <c r="G1138" s="36" t="str">
        <f t="shared" si="138"/>
        <v/>
      </c>
      <c r="H1138" s="37"/>
      <c r="I1138" s="32"/>
      <c r="J1138" s="58"/>
      <c r="K1138" s="36"/>
      <c r="L1138" s="36"/>
      <c r="M1138" s="36"/>
      <c r="N1138" s="30" t="str">
        <f t="shared" si="139"/>
        <v/>
      </c>
      <c r="O1138" s="30" t="str">
        <f t="shared" si="140"/>
        <v/>
      </c>
      <c r="P1138" s="62"/>
      <c r="Q1138" s="106"/>
      <c r="R1138" s="107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</row>
    <row r="1139" spans="1:29" ht="24.75" customHeight="1">
      <c r="A1139" s="27"/>
      <c r="B1139" s="34"/>
      <c r="C1139" s="34"/>
      <c r="D1139" s="35"/>
      <c r="E1139" s="36"/>
      <c r="F1139" s="36"/>
      <c r="G1139" s="36" t="str">
        <f t="shared" si="138"/>
        <v/>
      </c>
      <c r="H1139" s="37"/>
      <c r="I1139" s="32"/>
      <c r="J1139" s="58"/>
      <c r="K1139" s="36"/>
      <c r="L1139" s="36"/>
      <c r="M1139" s="36"/>
      <c r="N1139" s="30" t="str">
        <f t="shared" si="139"/>
        <v/>
      </c>
      <c r="O1139" s="30" t="str">
        <f t="shared" si="140"/>
        <v/>
      </c>
      <c r="P1139" s="62"/>
      <c r="Q1139" s="106"/>
      <c r="R1139" s="107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</row>
    <row r="1140" spans="1:29" ht="24.75" customHeight="1">
      <c r="A1140" s="33"/>
      <c r="B1140" s="34"/>
      <c r="C1140" s="34"/>
      <c r="D1140" s="35"/>
      <c r="E1140" s="36"/>
      <c r="F1140" s="36"/>
      <c r="G1140" s="36" t="str">
        <f t="shared" si="138"/>
        <v/>
      </c>
      <c r="H1140" s="37"/>
      <c r="I1140" s="32"/>
      <c r="J1140" s="58"/>
      <c r="K1140" s="36"/>
      <c r="L1140" s="36"/>
      <c r="M1140" s="36"/>
      <c r="N1140" s="30" t="str">
        <f t="shared" si="139"/>
        <v/>
      </c>
      <c r="O1140" s="30" t="str">
        <f t="shared" si="140"/>
        <v/>
      </c>
      <c r="P1140" s="62"/>
      <c r="Q1140" s="106"/>
      <c r="R1140" s="107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</row>
    <row r="1141" spans="1:29" ht="24.75" customHeight="1">
      <c r="A1141" s="27"/>
      <c r="B1141" s="34"/>
      <c r="C1141" s="34"/>
      <c r="D1141" s="35"/>
      <c r="E1141" s="36"/>
      <c r="F1141" s="36"/>
      <c r="G1141" s="36" t="str">
        <f t="shared" si="138"/>
        <v/>
      </c>
      <c r="H1141" s="37"/>
      <c r="I1141" s="32"/>
      <c r="J1141" s="58"/>
      <c r="K1141" s="36"/>
      <c r="L1141" s="36"/>
      <c r="M1141" s="36"/>
      <c r="N1141" s="30" t="str">
        <f t="shared" si="139"/>
        <v/>
      </c>
      <c r="O1141" s="30" t="str">
        <f t="shared" si="140"/>
        <v/>
      </c>
      <c r="P1141" s="62"/>
      <c r="Q1141" s="106"/>
      <c r="R1141" s="107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</row>
    <row r="1142" spans="1:29" ht="24.75" customHeight="1">
      <c r="A1142" s="33"/>
      <c r="B1142" s="34"/>
      <c r="C1142" s="34"/>
      <c r="D1142" s="35"/>
      <c r="E1142" s="36"/>
      <c r="F1142" s="36"/>
      <c r="G1142" s="36" t="str">
        <f t="shared" si="138"/>
        <v/>
      </c>
      <c r="H1142" s="37"/>
      <c r="I1142" s="32"/>
      <c r="J1142" s="58"/>
      <c r="K1142" s="36"/>
      <c r="L1142" s="36"/>
      <c r="M1142" s="36"/>
      <c r="N1142" s="30" t="str">
        <f t="shared" si="139"/>
        <v/>
      </c>
      <c r="O1142" s="30" t="str">
        <f t="shared" si="140"/>
        <v/>
      </c>
      <c r="P1142" s="62"/>
      <c r="Q1142" s="106"/>
      <c r="R1142" s="107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</row>
    <row r="1143" spans="1:29" ht="24.75" customHeight="1">
      <c r="A1143" s="27"/>
      <c r="B1143" s="34"/>
      <c r="C1143" s="34"/>
      <c r="D1143" s="35"/>
      <c r="E1143" s="36"/>
      <c r="F1143" s="36"/>
      <c r="G1143" s="36" t="str">
        <f t="shared" si="138"/>
        <v/>
      </c>
      <c r="H1143" s="37"/>
      <c r="I1143" s="32"/>
      <c r="J1143" s="58"/>
      <c r="K1143" s="36"/>
      <c r="L1143" s="36"/>
      <c r="M1143" s="36"/>
      <c r="N1143" s="30" t="str">
        <f t="shared" si="139"/>
        <v/>
      </c>
      <c r="O1143" s="30" t="str">
        <f t="shared" si="140"/>
        <v/>
      </c>
      <c r="P1143" s="62"/>
      <c r="Q1143" s="106"/>
      <c r="R1143" s="107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</row>
    <row r="1144" spans="1:29" ht="24.75" customHeight="1">
      <c r="A1144" s="33"/>
      <c r="B1144" s="34"/>
      <c r="C1144" s="34"/>
      <c r="D1144" s="35"/>
      <c r="E1144" s="36"/>
      <c r="F1144" s="36"/>
      <c r="G1144" s="36" t="str">
        <f t="shared" si="138"/>
        <v/>
      </c>
      <c r="H1144" s="37"/>
      <c r="I1144" s="32"/>
      <c r="J1144" s="58"/>
      <c r="K1144" s="36"/>
      <c r="L1144" s="36"/>
      <c r="M1144" s="36"/>
      <c r="N1144" s="30" t="str">
        <f t="shared" si="139"/>
        <v/>
      </c>
      <c r="O1144" s="30" t="str">
        <f t="shared" si="140"/>
        <v/>
      </c>
      <c r="P1144" s="62"/>
      <c r="Q1144" s="106"/>
      <c r="R1144" s="107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</row>
    <row r="1145" spans="1:29" ht="24.75" customHeight="1">
      <c r="A1145" s="27"/>
      <c r="B1145" s="34"/>
      <c r="C1145" s="34"/>
      <c r="D1145" s="35"/>
      <c r="E1145" s="36"/>
      <c r="F1145" s="36"/>
      <c r="G1145" s="36" t="str">
        <f t="shared" si="138"/>
        <v/>
      </c>
      <c r="H1145" s="37"/>
      <c r="I1145" s="32"/>
      <c r="J1145" s="58"/>
      <c r="K1145" s="36"/>
      <c r="L1145" s="36"/>
      <c r="M1145" s="36"/>
      <c r="N1145" s="30" t="str">
        <f t="shared" si="139"/>
        <v/>
      </c>
      <c r="O1145" s="30" t="str">
        <f t="shared" si="140"/>
        <v/>
      </c>
      <c r="P1145" s="62"/>
      <c r="Q1145" s="106"/>
      <c r="R1145" s="107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</row>
    <row r="1146" spans="1:29" ht="24.75" customHeight="1">
      <c r="A1146" s="33"/>
      <c r="B1146" s="34"/>
      <c r="C1146" s="34"/>
      <c r="D1146" s="35"/>
      <c r="E1146" s="36"/>
      <c r="F1146" s="36"/>
      <c r="G1146" s="36" t="str">
        <f t="shared" si="138"/>
        <v/>
      </c>
      <c r="H1146" s="37"/>
      <c r="I1146" s="32"/>
      <c r="J1146" s="58"/>
      <c r="K1146" s="36"/>
      <c r="L1146" s="36"/>
      <c r="M1146" s="36"/>
      <c r="N1146" s="30" t="str">
        <f t="shared" si="139"/>
        <v/>
      </c>
      <c r="O1146" s="30" t="str">
        <f t="shared" si="140"/>
        <v/>
      </c>
      <c r="P1146" s="62"/>
      <c r="Q1146" s="106"/>
      <c r="R1146" s="107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</row>
    <row r="1147" spans="1:29" ht="24.75" customHeight="1">
      <c r="A1147" s="27"/>
      <c r="B1147" s="34"/>
      <c r="C1147" s="34"/>
      <c r="D1147" s="35"/>
      <c r="E1147" s="36"/>
      <c r="F1147" s="36"/>
      <c r="G1147" s="36" t="str">
        <f t="shared" si="138"/>
        <v/>
      </c>
      <c r="H1147" s="37"/>
      <c r="I1147" s="32"/>
      <c r="J1147" s="58"/>
      <c r="K1147" s="36"/>
      <c r="L1147" s="36"/>
      <c r="M1147" s="36"/>
      <c r="N1147" s="30" t="str">
        <f t="shared" si="139"/>
        <v/>
      </c>
      <c r="O1147" s="30" t="str">
        <f t="shared" si="140"/>
        <v/>
      </c>
      <c r="P1147" s="62"/>
      <c r="Q1147" s="106"/>
      <c r="R1147" s="107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</row>
    <row r="1148" spans="1:29" ht="24.75" customHeight="1">
      <c r="A1148" s="33"/>
      <c r="B1148" s="34"/>
      <c r="C1148" s="34"/>
      <c r="D1148" s="35"/>
      <c r="E1148" s="36"/>
      <c r="F1148" s="36"/>
      <c r="G1148" s="36" t="str">
        <f t="shared" si="138"/>
        <v/>
      </c>
      <c r="H1148" s="37"/>
      <c r="I1148" s="32"/>
      <c r="J1148" s="58"/>
      <c r="K1148" s="36"/>
      <c r="L1148" s="36"/>
      <c r="M1148" s="36"/>
      <c r="N1148" s="30" t="str">
        <f t="shared" si="139"/>
        <v/>
      </c>
      <c r="O1148" s="30" t="str">
        <f t="shared" si="140"/>
        <v/>
      </c>
      <c r="P1148" s="62"/>
      <c r="Q1148" s="106"/>
      <c r="R1148" s="107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</row>
    <row r="1149" spans="1:29" ht="24.75" customHeight="1">
      <c r="A1149" s="27"/>
      <c r="B1149" s="34"/>
      <c r="C1149" s="34"/>
      <c r="D1149" s="35"/>
      <c r="E1149" s="36"/>
      <c r="F1149" s="36"/>
      <c r="G1149" s="36" t="str">
        <f t="shared" si="138"/>
        <v/>
      </c>
      <c r="H1149" s="37"/>
      <c r="I1149" s="32"/>
      <c r="J1149" s="58"/>
      <c r="K1149" s="36"/>
      <c r="L1149" s="36"/>
      <c r="M1149" s="36"/>
      <c r="N1149" s="30" t="str">
        <f t="shared" si="139"/>
        <v/>
      </c>
      <c r="O1149" s="30" t="str">
        <f t="shared" si="140"/>
        <v/>
      </c>
      <c r="P1149" s="62"/>
      <c r="Q1149" s="106"/>
      <c r="R1149" s="107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</row>
    <row r="1150" spans="1:29" ht="24.75" customHeight="1">
      <c r="A1150" s="33"/>
      <c r="B1150" s="34"/>
      <c r="C1150" s="34"/>
      <c r="D1150" s="35"/>
      <c r="E1150" s="36"/>
      <c r="F1150" s="36"/>
      <c r="G1150" s="36" t="str">
        <f t="shared" si="138"/>
        <v/>
      </c>
      <c r="H1150" s="37"/>
      <c r="I1150" s="32"/>
      <c r="J1150" s="58"/>
      <c r="K1150" s="36"/>
      <c r="L1150" s="36"/>
      <c r="M1150" s="36"/>
      <c r="N1150" s="30" t="str">
        <f t="shared" si="139"/>
        <v/>
      </c>
      <c r="O1150" s="30" t="str">
        <f t="shared" si="140"/>
        <v/>
      </c>
      <c r="P1150" s="62"/>
      <c r="Q1150" s="106"/>
      <c r="R1150" s="107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</row>
    <row r="1151" spans="1:29" ht="24.75" customHeight="1">
      <c r="A1151" s="38"/>
      <c r="B1151" s="39"/>
      <c r="C1151" s="39"/>
      <c r="D1151" s="40"/>
      <c r="E1151" s="41"/>
      <c r="F1151" s="41"/>
      <c r="G1151" s="41" t="str">
        <f t="shared" si="138"/>
        <v/>
      </c>
      <c r="H1151" s="42"/>
      <c r="I1151" s="24"/>
      <c r="J1151" s="64"/>
      <c r="K1151" s="41"/>
      <c r="L1151" s="41"/>
      <c r="M1151" s="41"/>
      <c r="N1151" s="41" t="str">
        <f t="shared" si="139"/>
        <v/>
      </c>
      <c r="O1151" s="41" t="str">
        <f t="shared" si="140"/>
        <v/>
      </c>
      <c r="P1151" s="65"/>
      <c r="Q1151" s="108"/>
      <c r="R1151" s="109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</row>
    <row r="1152" spans="1:29" ht="24.75" customHeight="1">
      <c r="A1152" s="10"/>
      <c r="B1152" s="67"/>
      <c r="C1152" s="67"/>
      <c r="D1152" s="68"/>
      <c r="E1152" s="25"/>
      <c r="F1152" s="25"/>
      <c r="G1152" s="25"/>
      <c r="H1152" s="69"/>
      <c r="I1152" s="70"/>
      <c r="J1152" s="70"/>
      <c r="K1152" s="25"/>
      <c r="L1152" s="25"/>
      <c r="M1152" s="25"/>
      <c r="N1152" s="25"/>
      <c r="O1152" s="25"/>
      <c r="P1152" s="26"/>
      <c r="Q1152" s="26"/>
      <c r="R1152" s="2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</row>
    <row r="1153" spans="1:29" ht="24.75" customHeight="1">
      <c r="A1153" s="113"/>
      <c r="B1153" s="114"/>
      <c r="C1153" s="114"/>
      <c r="D1153" s="114"/>
      <c r="E1153" s="114"/>
      <c r="F1153" s="114"/>
      <c r="G1153" s="114"/>
      <c r="H1153" s="114"/>
      <c r="I1153" s="70"/>
      <c r="J1153" s="70"/>
      <c r="K1153" s="115"/>
      <c r="L1153" s="114"/>
      <c r="M1153" s="114"/>
      <c r="N1153" s="114"/>
      <c r="O1153" s="114"/>
      <c r="P1153" s="114"/>
      <c r="Q1153" s="114"/>
      <c r="R1153" s="114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</row>
    <row r="1154" spans="1:29" ht="29.25" customHeight="1">
      <c r="A1154" s="5"/>
      <c r="B1154" s="6" t="s">
        <v>0</v>
      </c>
      <c r="C1154" s="7"/>
      <c r="D1154" s="116"/>
      <c r="E1154" s="114"/>
      <c r="F1154" s="114"/>
      <c r="G1154" s="114"/>
      <c r="H1154" s="9" t="s">
        <v>1</v>
      </c>
      <c r="I1154" s="8"/>
      <c r="J1154" s="5"/>
      <c r="K1154" s="117"/>
      <c r="L1154" s="97"/>
      <c r="M1154" s="96"/>
      <c r="N1154" s="97"/>
      <c r="O1154" s="97"/>
      <c r="P1154" s="97"/>
      <c r="Q1154" s="97"/>
      <c r="R1154" s="97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</row>
    <row r="1155" spans="1:29" ht="1.5" hidden="1" customHeight="1">
      <c r="A1155" s="12"/>
      <c r="B1155" s="4"/>
      <c r="C1155" s="4"/>
      <c r="D1155" s="13"/>
      <c r="E1155" s="13"/>
      <c r="F1155" s="13"/>
      <c r="G1155" s="13"/>
      <c r="H1155" s="14"/>
      <c r="I1155" s="12"/>
      <c r="J1155" s="12"/>
      <c r="K1155" s="46"/>
      <c r="L1155" s="46"/>
      <c r="M1155" s="46"/>
      <c r="N1155" s="46"/>
      <c r="O1155" s="46"/>
      <c r="P1155" s="47"/>
      <c r="Q1155" s="4"/>
      <c r="R1155" s="4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</row>
    <row r="1156" spans="1:29" ht="34.5" customHeight="1">
      <c r="A1156" s="118" t="s">
        <v>2</v>
      </c>
      <c r="B1156" s="120" t="s">
        <v>3</v>
      </c>
      <c r="C1156" s="15"/>
      <c r="D1156" s="16" t="s">
        <v>4</v>
      </c>
      <c r="E1156" s="16" t="s">
        <v>5</v>
      </c>
      <c r="F1156" s="16" t="s">
        <v>6</v>
      </c>
      <c r="G1156" s="16" t="s">
        <v>7</v>
      </c>
      <c r="H1156" s="121" t="s">
        <v>8</v>
      </c>
      <c r="I1156" s="17"/>
      <c r="J1156" s="48"/>
      <c r="K1156" s="16" t="s">
        <v>17</v>
      </c>
      <c r="L1156" s="16" t="s">
        <v>18</v>
      </c>
      <c r="M1156" s="16" t="s">
        <v>19</v>
      </c>
      <c r="N1156" s="16" t="s">
        <v>20</v>
      </c>
      <c r="O1156" s="49" t="s">
        <v>21</v>
      </c>
      <c r="P1156" s="50"/>
      <c r="Q1156" s="98" t="s">
        <v>22</v>
      </c>
      <c r="R1156" s="99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</row>
    <row r="1157" spans="1:29" ht="122.25" customHeight="1">
      <c r="A1157" s="119"/>
      <c r="B1157" s="119"/>
      <c r="C1157" s="18"/>
      <c r="D1157" s="19" t="s">
        <v>9</v>
      </c>
      <c r="E1157" s="19" t="s">
        <v>10</v>
      </c>
      <c r="F1157" s="19" t="s">
        <v>11</v>
      </c>
      <c r="G1157" s="19" t="s">
        <v>12</v>
      </c>
      <c r="H1157" s="119"/>
      <c r="I1157" s="17"/>
      <c r="J1157" s="48"/>
      <c r="K1157" s="19" t="s">
        <v>9</v>
      </c>
      <c r="L1157" s="19" t="s">
        <v>10</v>
      </c>
      <c r="M1157" s="19" t="s">
        <v>11</v>
      </c>
      <c r="N1157" s="19" t="s">
        <v>12</v>
      </c>
      <c r="O1157" s="19"/>
      <c r="P1157" s="51" t="s">
        <v>23</v>
      </c>
      <c r="Q1157" s="100"/>
      <c r="R1157" s="101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</row>
    <row r="1158" spans="1:29" ht="24.75" customHeight="1">
      <c r="A1158" s="20"/>
      <c r="B1158" s="21"/>
      <c r="C1158" s="21"/>
      <c r="D1158" s="22">
        <v>0.3</v>
      </c>
      <c r="E1158" s="22">
        <v>0.3</v>
      </c>
      <c r="F1158" s="22">
        <v>0.4</v>
      </c>
      <c r="G1158" s="22">
        <v>1</v>
      </c>
      <c r="H1158" s="52"/>
      <c r="I1158" s="53"/>
      <c r="J1158" s="54"/>
      <c r="K1158" s="55">
        <f t="shared" ref="K1158:M1158" si="141">D1158</f>
        <v>0.3</v>
      </c>
      <c r="L1158" s="55">
        <f t="shared" si="141"/>
        <v>0.3</v>
      </c>
      <c r="M1158" s="55">
        <f t="shared" si="141"/>
        <v>0.4</v>
      </c>
      <c r="N1158" s="22">
        <v>1</v>
      </c>
      <c r="O1158" s="22">
        <v>1</v>
      </c>
      <c r="P1158" s="56"/>
      <c r="Q1158" s="102"/>
      <c r="R1158" s="103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</row>
    <row r="1159" spans="1:29" ht="24.75" customHeight="1">
      <c r="A1159" s="27"/>
      <c r="B1159" s="34"/>
      <c r="C1159" s="34"/>
      <c r="D1159" s="35"/>
      <c r="E1159" s="36"/>
      <c r="F1159" s="36"/>
      <c r="G1159" s="36" t="str">
        <f t="shared" ref="G1159:G1183" si="142">IF(COUNT(D1159:F1159)&gt;3,SUM(D1159:F1159),"")</f>
        <v/>
      </c>
      <c r="H1159" s="37"/>
      <c r="I1159" s="32"/>
      <c r="J1159" s="58"/>
      <c r="K1159" s="36"/>
      <c r="L1159" s="36"/>
      <c r="M1159" s="36"/>
      <c r="N1159" s="30" t="str">
        <f t="shared" ref="N1159:N1183" si="143">IF(COUNT(K1159:M1159)&gt;3,SUM(K1159:M1159),"")</f>
        <v/>
      </c>
      <c r="O1159" s="30" t="str">
        <f t="shared" ref="O1159:O1183" si="144">IF(COUNT(N1159,G1159)&gt;=2,ROUND((N1159+G1159)/2,0),"")</f>
        <v/>
      </c>
      <c r="P1159" s="77"/>
      <c r="Q1159" s="106"/>
      <c r="R1159" s="107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</row>
    <row r="1160" spans="1:29" ht="24.75" customHeight="1">
      <c r="A1160" s="33"/>
      <c r="B1160" s="34"/>
      <c r="C1160" s="34"/>
      <c r="D1160" s="35"/>
      <c r="E1160" s="36"/>
      <c r="F1160" s="36"/>
      <c r="G1160" s="36" t="str">
        <f t="shared" si="142"/>
        <v/>
      </c>
      <c r="H1160" s="37"/>
      <c r="I1160" s="32"/>
      <c r="J1160" s="58"/>
      <c r="K1160" s="36"/>
      <c r="L1160" s="36"/>
      <c r="M1160" s="36"/>
      <c r="N1160" s="30" t="str">
        <f t="shared" si="143"/>
        <v/>
      </c>
      <c r="O1160" s="30" t="str">
        <f t="shared" si="144"/>
        <v/>
      </c>
      <c r="P1160" s="62"/>
      <c r="Q1160" s="106"/>
      <c r="R1160" s="107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</row>
    <row r="1161" spans="1:29" ht="24.75" customHeight="1">
      <c r="A1161" s="27"/>
      <c r="B1161" s="34"/>
      <c r="C1161" s="34"/>
      <c r="D1161" s="35"/>
      <c r="E1161" s="36"/>
      <c r="F1161" s="36"/>
      <c r="G1161" s="36" t="str">
        <f t="shared" si="142"/>
        <v/>
      </c>
      <c r="H1161" s="37"/>
      <c r="I1161" s="32"/>
      <c r="J1161" s="58"/>
      <c r="K1161" s="36"/>
      <c r="L1161" s="36"/>
      <c r="M1161" s="36"/>
      <c r="N1161" s="30" t="str">
        <f t="shared" si="143"/>
        <v/>
      </c>
      <c r="O1161" s="30" t="str">
        <f t="shared" si="144"/>
        <v/>
      </c>
      <c r="P1161" s="62"/>
      <c r="Q1161" s="106"/>
      <c r="R1161" s="107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</row>
    <row r="1162" spans="1:29" ht="24.75" customHeight="1">
      <c r="A1162" s="33"/>
      <c r="B1162" s="34"/>
      <c r="C1162" s="34"/>
      <c r="D1162" s="35"/>
      <c r="E1162" s="36"/>
      <c r="F1162" s="36"/>
      <c r="G1162" s="36" t="str">
        <f t="shared" si="142"/>
        <v/>
      </c>
      <c r="H1162" s="37"/>
      <c r="I1162" s="32"/>
      <c r="J1162" s="58"/>
      <c r="K1162" s="36"/>
      <c r="L1162" s="36"/>
      <c r="M1162" s="36"/>
      <c r="N1162" s="30" t="str">
        <f t="shared" si="143"/>
        <v/>
      </c>
      <c r="O1162" s="30" t="str">
        <f t="shared" si="144"/>
        <v/>
      </c>
      <c r="P1162" s="62"/>
      <c r="Q1162" s="106"/>
      <c r="R1162" s="107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</row>
    <row r="1163" spans="1:29" ht="24.75" customHeight="1">
      <c r="A1163" s="27"/>
      <c r="B1163" s="34"/>
      <c r="C1163" s="34"/>
      <c r="D1163" s="35"/>
      <c r="E1163" s="36"/>
      <c r="F1163" s="36"/>
      <c r="G1163" s="36" t="str">
        <f t="shared" si="142"/>
        <v/>
      </c>
      <c r="H1163" s="37"/>
      <c r="I1163" s="32"/>
      <c r="J1163" s="58"/>
      <c r="K1163" s="36"/>
      <c r="L1163" s="36"/>
      <c r="M1163" s="36"/>
      <c r="N1163" s="30" t="str">
        <f t="shared" si="143"/>
        <v/>
      </c>
      <c r="O1163" s="30" t="str">
        <f t="shared" si="144"/>
        <v/>
      </c>
      <c r="P1163" s="62"/>
      <c r="Q1163" s="106"/>
      <c r="R1163" s="107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</row>
    <row r="1164" spans="1:29" ht="24.75" customHeight="1">
      <c r="A1164" s="33"/>
      <c r="B1164" s="34"/>
      <c r="C1164" s="34"/>
      <c r="D1164" s="35"/>
      <c r="E1164" s="36"/>
      <c r="F1164" s="36"/>
      <c r="G1164" s="36" t="str">
        <f t="shared" si="142"/>
        <v/>
      </c>
      <c r="H1164" s="37"/>
      <c r="I1164" s="32"/>
      <c r="J1164" s="58"/>
      <c r="K1164" s="36"/>
      <c r="L1164" s="36"/>
      <c r="M1164" s="36"/>
      <c r="N1164" s="30" t="str">
        <f t="shared" si="143"/>
        <v/>
      </c>
      <c r="O1164" s="30" t="str">
        <f t="shared" si="144"/>
        <v/>
      </c>
      <c r="P1164" s="62"/>
      <c r="Q1164" s="106"/>
      <c r="R1164" s="107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</row>
    <row r="1165" spans="1:29" ht="24.75" customHeight="1">
      <c r="A1165" s="27"/>
      <c r="B1165" s="34"/>
      <c r="C1165" s="34"/>
      <c r="D1165" s="35"/>
      <c r="E1165" s="36"/>
      <c r="F1165" s="36"/>
      <c r="G1165" s="36" t="str">
        <f t="shared" si="142"/>
        <v/>
      </c>
      <c r="H1165" s="37"/>
      <c r="I1165" s="32"/>
      <c r="J1165" s="58"/>
      <c r="K1165" s="36"/>
      <c r="L1165" s="36"/>
      <c r="M1165" s="36"/>
      <c r="N1165" s="30" t="str">
        <f t="shared" si="143"/>
        <v/>
      </c>
      <c r="O1165" s="30" t="str">
        <f t="shared" si="144"/>
        <v/>
      </c>
      <c r="P1165" s="62"/>
      <c r="Q1165" s="106"/>
      <c r="R1165" s="107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</row>
    <row r="1166" spans="1:29" ht="24.75" customHeight="1">
      <c r="A1166" s="33"/>
      <c r="B1166" s="34"/>
      <c r="C1166" s="34"/>
      <c r="D1166" s="35"/>
      <c r="E1166" s="36"/>
      <c r="F1166" s="36"/>
      <c r="G1166" s="36" t="str">
        <f t="shared" si="142"/>
        <v/>
      </c>
      <c r="H1166" s="37"/>
      <c r="I1166" s="32"/>
      <c r="J1166" s="58"/>
      <c r="K1166" s="36"/>
      <c r="L1166" s="36"/>
      <c r="M1166" s="36"/>
      <c r="N1166" s="30" t="str">
        <f t="shared" si="143"/>
        <v/>
      </c>
      <c r="O1166" s="30" t="str">
        <f t="shared" si="144"/>
        <v/>
      </c>
      <c r="P1166" s="62"/>
      <c r="Q1166" s="106"/>
      <c r="R1166" s="107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</row>
    <row r="1167" spans="1:29" ht="24.75" customHeight="1">
      <c r="A1167" s="27"/>
      <c r="B1167" s="34"/>
      <c r="C1167" s="34"/>
      <c r="D1167" s="35"/>
      <c r="E1167" s="36"/>
      <c r="F1167" s="36"/>
      <c r="G1167" s="36" t="str">
        <f t="shared" si="142"/>
        <v/>
      </c>
      <c r="H1167" s="37"/>
      <c r="I1167" s="32"/>
      <c r="J1167" s="58"/>
      <c r="K1167" s="36"/>
      <c r="L1167" s="36"/>
      <c r="M1167" s="36"/>
      <c r="N1167" s="30" t="str">
        <f t="shared" si="143"/>
        <v/>
      </c>
      <c r="O1167" s="30" t="str">
        <f t="shared" si="144"/>
        <v/>
      </c>
      <c r="P1167" s="62"/>
      <c r="Q1167" s="106"/>
      <c r="R1167" s="107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</row>
    <row r="1168" spans="1:29" ht="24.75" customHeight="1">
      <c r="A1168" s="33"/>
      <c r="B1168" s="34"/>
      <c r="C1168" s="34"/>
      <c r="D1168" s="35"/>
      <c r="E1168" s="36"/>
      <c r="F1168" s="36"/>
      <c r="G1168" s="36" t="str">
        <f t="shared" si="142"/>
        <v/>
      </c>
      <c r="H1168" s="37"/>
      <c r="I1168" s="32"/>
      <c r="J1168" s="58"/>
      <c r="K1168" s="36"/>
      <c r="L1168" s="36"/>
      <c r="M1168" s="36"/>
      <c r="N1168" s="30" t="str">
        <f t="shared" si="143"/>
        <v/>
      </c>
      <c r="O1168" s="30" t="str">
        <f t="shared" si="144"/>
        <v/>
      </c>
      <c r="P1168" s="62"/>
      <c r="Q1168" s="106"/>
      <c r="R1168" s="107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</row>
    <row r="1169" spans="1:29" ht="24.75" customHeight="1">
      <c r="A1169" s="27"/>
      <c r="B1169" s="34"/>
      <c r="C1169" s="34"/>
      <c r="D1169" s="35"/>
      <c r="E1169" s="36"/>
      <c r="F1169" s="36"/>
      <c r="G1169" s="36" t="str">
        <f t="shared" si="142"/>
        <v/>
      </c>
      <c r="H1169" s="37"/>
      <c r="I1169" s="32"/>
      <c r="J1169" s="58"/>
      <c r="K1169" s="36"/>
      <c r="L1169" s="36"/>
      <c r="M1169" s="36"/>
      <c r="N1169" s="30" t="str">
        <f t="shared" si="143"/>
        <v/>
      </c>
      <c r="O1169" s="30" t="str">
        <f t="shared" si="144"/>
        <v/>
      </c>
      <c r="P1169" s="62"/>
      <c r="Q1169" s="106"/>
      <c r="R1169" s="107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</row>
    <row r="1170" spans="1:29" ht="24.75" customHeight="1">
      <c r="A1170" s="33"/>
      <c r="B1170" s="34"/>
      <c r="C1170" s="34"/>
      <c r="D1170" s="35"/>
      <c r="E1170" s="36"/>
      <c r="F1170" s="36"/>
      <c r="G1170" s="36" t="str">
        <f t="shared" si="142"/>
        <v/>
      </c>
      <c r="H1170" s="37"/>
      <c r="I1170" s="32"/>
      <c r="J1170" s="58"/>
      <c r="K1170" s="36"/>
      <c r="L1170" s="36"/>
      <c r="M1170" s="36"/>
      <c r="N1170" s="30" t="str">
        <f t="shared" si="143"/>
        <v/>
      </c>
      <c r="O1170" s="30" t="str">
        <f t="shared" si="144"/>
        <v/>
      </c>
      <c r="P1170" s="62"/>
      <c r="Q1170" s="106"/>
      <c r="R1170" s="107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</row>
    <row r="1171" spans="1:29" ht="24.75" customHeight="1">
      <c r="A1171" s="27"/>
      <c r="B1171" s="34"/>
      <c r="C1171" s="34"/>
      <c r="D1171" s="35"/>
      <c r="E1171" s="36"/>
      <c r="F1171" s="36"/>
      <c r="G1171" s="36" t="str">
        <f t="shared" si="142"/>
        <v/>
      </c>
      <c r="H1171" s="37"/>
      <c r="I1171" s="32"/>
      <c r="J1171" s="58"/>
      <c r="K1171" s="36"/>
      <c r="L1171" s="36"/>
      <c r="M1171" s="36"/>
      <c r="N1171" s="30" t="str">
        <f t="shared" si="143"/>
        <v/>
      </c>
      <c r="O1171" s="30" t="str">
        <f t="shared" si="144"/>
        <v/>
      </c>
      <c r="P1171" s="62"/>
      <c r="Q1171" s="106"/>
      <c r="R1171" s="107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</row>
    <row r="1172" spans="1:29" ht="24.75" customHeight="1">
      <c r="A1172" s="33"/>
      <c r="B1172" s="34"/>
      <c r="C1172" s="34"/>
      <c r="D1172" s="35"/>
      <c r="E1172" s="36"/>
      <c r="F1172" s="36"/>
      <c r="G1172" s="36" t="str">
        <f t="shared" si="142"/>
        <v/>
      </c>
      <c r="H1172" s="37"/>
      <c r="I1172" s="32"/>
      <c r="J1172" s="58"/>
      <c r="K1172" s="36"/>
      <c r="L1172" s="36"/>
      <c r="M1172" s="36"/>
      <c r="N1172" s="30" t="str">
        <f t="shared" si="143"/>
        <v/>
      </c>
      <c r="O1172" s="30" t="str">
        <f t="shared" si="144"/>
        <v/>
      </c>
      <c r="P1172" s="62"/>
      <c r="Q1172" s="106"/>
      <c r="R1172" s="107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</row>
    <row r="1173" spans="1:29" ht="24.75" customHeight="1">
      <c r="A1173" s="27"/>
      <c r="B1173" s="34"/>
      <c r="C1173" s="34"/>
      <c r="D1173" s="35"/>
      <c r="E1173" s="36"/>
      <c r="F1173" s="36"/>
      <c r="G1173" s="36" t="str">
        <f t="shared" si="142"/>
        <v/>
      </c>
      <c r="H1173" s="37"/>
      <c r="I1173" s="32"/>
      <c r="J1173" s="58"/>
      <c r="K1173" s="36"/>
      <c r="L1173" s="36"/>
      <c r="M1173" s="36"/>
      <c r="N1173" s="30" t="str">
        <f t="shared" si="143"/>
        <v/>
      </c>
      <c r="O1173" s="30" t="str">
        <f t="shared" si="144"/>
        <v/>
      </c>
      <c r="P1173" s="62"/>
      <c r="Q1173" s="106"/>
      <c r="R1173" s="107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</row>
    <row r="1174" spans="1:29" ht="24.75" customHeight="1">
      <c r="A1174" s="33"/>
      <c r="B1174" s="34"/>
      <c r="C1174" s="34"/>
      <c r="D1174" s="35"/>
      <c r="E1174" s="36"/>
      <c r="F1174" s="36"/>
      <c r="G1174" s="36" t="str">
        <f t="shared" si="142"/>
        <v/>
      </c>
      <c r="H1174" s="37"/>
      <c r="I1174" s="32"/>
      <c r="J1174" s="58"/>
      <c r="K1174" s="36"/>
      <c r="L1174" s="36"/>
      <c r="M1174" s="36"/>
      <c r="N1174" s="30" t="str">
        <f t="shared" si="143"/>
        <v/>
      </c>
      <c r="O1174" s="30" t="str">
        <f t="shared" si="144"/>
        <v/>
      </c>
      <c r="P1174" s="62"/>
      <c r="Q1174" s="106"/>
      <c r="R1174" s="107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</row>
    <row r="1175" spans="1:29" ht="24.75" customHeight="1">
      <c r="A1175" s="27"/>
      <c r="B1175" s="34"/>
      <c r="C1175" s="34"/>
      <c r="D1175" s="35"/>
      <c r="E1175" s="36"/>
      <c r="F1175" s="36"/>
      <c r="G1175" s="36" t="str">
        <f t="shared" si="142"/>
        <v/>
      </c>
      <c r="H1175" s="37"/>
      <c r="I1175" s="32"/>
      <c r="J1175" s="58"/>
      <c r="K1175" s="36"/>
      <c r="L1175" s="36"/>
      <c r="M1175" s="36"/>
      <c r="N1175" s="30" t="str">
        <f t="shared" si="143"/>
        <v/>
      </c>
      <c r="O1175" s="30" t="str">
        <f t="shared" si="144"/>
        <v/>
      </c>
      <c r="P1175" s="62"/>
      <c r="Q1175" s="106"/>
      <c r="R1175" s="107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</row>
    <row r="1176" spans="1:29" ht="24.75" customHeight="1">
      <c r="A1176" s="33"/>
      <c r="B1176" s="34"/>
      <c r="C1176" s="34"/>
      <c r="D1176" s="35"/>
      <c r="E1176" s="36"/>
      <c r="F1176" s="36"/>
      <c r="G1176" s="36" t="str">
        <f t="shared" si="142"/>
        <v/>
      </c>
      <c r="H1176" s="37"/>
      <c r="I1176" s="32"/>
      <c r="J1176" s="58"/>
      <c r="K1176" s="36"/>
      <c r="L1176" s="36"/>
      <c r="M1176" s="36"/>
      <c r="N1176" s="30" t="str">
        <f t="shared" si="143"/>
        <v/>
      </c>
      <c r="O1176" s="30" t="str">
        <f t="shared" si="144"/>
        <v/>
      </c>
      <c r="P1176" s="62"/>
      <c r="Q1176" s="106"/>
      <c r="R1176" s="107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</row>
    <row r="1177" spans="1:29" ht="24.75" customHeight="1">
      <c r="A1177" s="27"/>
      <c r="B1177" s="34"/>
      <c r="C1177" s="34"/>
      <c r="D1177" s="35"/>
      <c r="E1177" s="36"/>
      <c r="F1177" s="36"/>
      <c r="G1177" s="36" t="str">
        <f t="shared" si="142"/>
        <v/>
      </c>
      <c r="H1177" s="37"/>
      <c r="I1177" s="32"/>
      <c r="J1177" s="58"/>
      <c r="K1177" s="36"/>
      <c r="L1177" s="36"/>
      <c r="M1177" s="36"/>
      <c r="N1177" s="30" t="str">
        <f t="shared" si="143"/>
        <v/>
      </c>
      <c r="O1177" s="30" t="str">
        <f t="shared" si="144"/>
        <v/>
      </c>
      <c r="P1177" s="62"/>
      <c r="Q1177" s="106"/>
      <c r="R1177" s="107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</row>
    <row r="1178" spans="1:29" ht="24.75" customHeight="1">
      <c r="A1178" s="33"/>
      <c r="B1178" s="34"/>
      <c r="C1178" s="34"/>
      <c r="D1178" s="35"/>
      <c r="E1178" s="36"/>
      <c r="F1178" s="36"/>
      <c r="G1178" s="36" t="str">
        <f t="shared" si="142"/>
        <v/>
      </c>
      <c r="H1178" s="37"/>
      <c r="I1178" s="32"/>
      <c r="J1178" s="58"/>
      <c r="K1178" s="36"/>
      <c r="L1178" s="36"/>
      <c r="M1178" s="36"/>
      <c r="N1178" s="30" t="str">
        <f t="shared" si="143"/>
        <v/>
      </c>
      <c r="O1178" s="30" t="str">
        <f t="shared" si="144"/>
        <v/>
      </c>
      <c r="P1178" s="62"/>
      <c r="Q1178" s="106"/>
      <c r="R1178" s="107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</row>
    <row r="1179" spans="1:29" ht="24.75" customHeight="1">
      <c r="A1179" s="27"/>
      <c r="B1179" s="34"/>
      <c r="C1179" s="34"/>
      <c r="D1179" s="35"/>
      <c r="E1179" s="36"/>
      <c r="F1179" s="36"/>
      <c r="G1179" s="36" t="str">
        <f t="shared" si="142"/>
        <v/>
      </c>
      <c r="H1179" s="37"/>
      <c r="I1179" s="32"/>
      <c r="J1179" s="58"/>
      <c r="K1179" s="36"/>
      <c r="L1179" s="36"/>
      <c r="M1179" s="36"/>
      <c r="N1179" s="30" t="str">
        <f t="shared" si="143"/>
        <v/>
      </c>
      <c r="O1179" s="30" t="str">
        <f t="shared" si="144"/>
        <v/>
      </c>
      <c r="P1179" s="62"/>
      <c r="Q1179" s="106"/>
      <c r="R1179" s="107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</row>
    <row r="1180" spans="1:29" ht="24.75" customHeight="1">
      <c r="A1180" s="33"/>
      <c r="B1180" s="34"/>
      <c r="C1180" s="34"/>
      <c r="D1180" s="35"/>
      <c r="E1180" s="36"/>
      <c r="F1180" s="36"/>
      <c r="G1180" s="36" t="str">
        <f t="shared" si="142"/>
        <v/>
      </c>
      <c r="H1180" s="37"/>
      <c r="I1180" s="32"/>
      <c r="J1180" s="58"/>
      <c r="K1180" s="36"/>
      <c r="L1180" s="36"/>
      <c r="M1180" s="36"/>
      <c r="N1180" s="30" t="str">
        <f t="shared" si="143"/>
        <v/>
      </c>
      <c r="O1180" s="30" t="str">
        <f t="shared" si="144"/>
        <v/>
      </c>
      <c r="P1180" s="62"/>
      <c r="Q1180" s="106"/>
      <c r="R1180" s="107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</row>
    <row r="1181" spans="1:29" ht="24.75" customHeight="1">
      <c r="A1181" s="27"/>
      <c r="B1181" s="34"/>
      <c r="C1181" s="34"/>
      <c r="D1181" s="35"/>
      <c r="E1181" s="36"/>
      <c r="F1181" s="36"/>
      <c r="G1181" s="36" t="str">
        <f t="shared" si="142"/>
        <v/>
      </c>
      <c r="H1181" s="37"/>
      <c r="I1181" s="32"/>
      <c r="J1181" s="58"/>
      <c r="K1181" s="36"/>
      <c r="L1181" s="36"/>
      <c r="M1181" s="36"/>
      <c r="N1181" s="30" t="str">
        <f t="shared" si="143"/>
        <v/>
      </c>
      <c r="O1181" s="30" t="str">
        <f t="shared" si="144"/>
        <v/>
      </c>
      <c r="P1181" s="62"/>
      <c r="Q1181" s="106"/>
      <c r="R1181" s="107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</row>
    <row r="1182" spans="1:29" ht="24.75" customHeight="1">
      <c r="A1182" s="33"/>
      <c r="B1182" s="34"/>
      <c r="C1182" s="34"/>
      <c r="D1182" s="35"/>
      <c r="E1182" s="36"/>
      <c r="F1182" s="36"/>
      <c r="G1182" s="36" t="str">
        <f t="shared" si="142"/>
        <v/>
      </c>
      <c r="H1182" s="37"/>
      <c r="I1182" s="32"/>
      <c r="J1182" s="58"/>
      <c r="K1182" s="36"/>
      <c r="L1182" s="36"/>
      <c r="M1182" s="36"/>
      <c r="N1182" s="30" t="str">
        <f t="shared" si="143"/>
        <v/>
      </c>
      <c r="O1182" s="30" t="str">
        <f t="shared" si="144"/>
        <v/>
      </c>
      <c r="P1182" s="62"/>
      <c r="Q1182" s="106"/>
      <c r="R1182" s="107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</row>
    <row r="1183" spans="1:29" ht="24.75" customHeight="1">
      <c r="A1183" s="38"/>
      <c r="B1183" s="39"/>
      <c r="C1183" s="39"/>
      <c r="D1183" s="40"/>
      <c r="E1183" s="41"/>
      <c r="F1183" s="41"/>
      <c r="G1183" s="41" t="str">
        <f t="shared" si="142"/>
        <v/>
      </c>
      <c r="H1183" s="42"/>
      <c r="I1183" s="24"/>
      <c r="J1183" s="64"/>
      <c r="K1183" s="41"/>
      <c r="L1183" s="41"/>
      <c r="M1183" s="41"/>
      <c r="N1183" s="41" t="str">
        <f t="shared" si="143"/>
        <v/>
      </c>
      <c r="O1183" s="41" t="str">
        <f t="shared" si="144"/>
        <v/>
      </c>
      <c r="P1183" s="65"/>
      <c r="Q1183" s="108"/>
      <c r="R1183" s="109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</row>
    <row r="1184" spans="1:29" ht="24.75" customHeight="1">
      <c r="A1184" s="10"/>
      <c r="B1184" s="67"/>
      <c r="C1184" s="67"/>
      <c r="D1184" s="68"/>
      <c r="E1184" s="25"/>
      <c r="F1184" s="25"/>
      <c r="G1184" s="25"/>
      <c r="H1184" s="69"/>
      <c r="I1184" s="70"/>
      <c r="J1184" s="70"/>
      <c r="K1184" s="25"/>
      <c r="L1184" s="25"/>
      <c r="M1184" s="25"/>
      <c r="N1184" s="25"/>
      <c r="O1184" s="25"/>
      <c r="P1184" s="26"/>
      <c r="Q1184" s="26"/>
      <c r="R1184" s="2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</row>
    <row r="1185" spans="1:29" ht="24.75" customHeight="1">
      <c r="A1185" s="113"/>
      <c r="B1185" s="114"/>
      <c r="C1185" s="114"/>
      <c r="D1185" s="114"/>
      <c r="E1185" s="114"/>
      <c r="F1185" s="114"/>
      <c r="G1185" s="114"/>
      <c r="H1185" s="114"/>
      <c r="I1185" s="70"/>
      <c r="J1185" s="70"/>
      <c r="K1185" s="115"/>
      <c r="L1185" s="114"/>
      <c r="M1185" s="114"/>
      <c r="N1185" s="114"/>
      <c r="O1185" s="114"/>
      <c r="P1185" s="114"/>
      <c r="Q1185" s="114"/>
      <c r="R1185" s="114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</row>
    <row r="1186" spans="1:29" ht="29.25" customHeight="1">
      <c r="A1186" s="5"/>
      <c r="B1186" s="6" t="s">
        <v>0</v>
      </c>
      <c r="C1186" s="7"/>
      <c r="D1186" s="116"/>
      <c r="E1186" s="114"/>
      <c r="F1186" s="114"/>
      <c r="G1186" s="114"/>
      <c r="H1186" s="9" t="s">
        <v>1</v>
      </c>
      <c r="I1186" s="8"/>
      <c r="J1186" s="5"/>
      <c r="K1186" s="117"/>
      <c r="L1186" s="97"/>
      <c r="M1186" s="96"/>
      <c r="N1186" s="97"/>
      <c r="O1186" s="97"/>
      <c r="P1186" s="97"/>
      <c r="Q1186" s="97"/>
      <c r="R1186" s="97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</row>
    <row r="1187" spans="1:29" ht="1.5" hidden="1" customHeight="1">
      <c r="A1187" s="12"/>
      <c r="B1187" s="4"/>
      <c r="C1187" s="4"/>
      <c r="D1187" s="13"/>
      <c r="E1187" s="13"/>
      <c r="F1187" s="13"/>
      <c r="G1187" s="13"/>
      <c r="H1187" s="14"/>
      <c r="I1187" s="12"/>
      <c r="J1187" s="12"/>
      <c r="K1187" s="46"/>
      <c r="L1187" s="46"/>
      <c r="M1187" s="46"/>
      <c r="N1187" s="46"/>
      <c r="O1187" s="46"/>
      <c r="P1187" s="47"/>
      <c r="Q1187" s="4"/>
      <c r="R1187" s="4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</row>
    <row r="1188" spans="1:29" ht="34.5" customHeight="1">
      <c r="A1188" s="118" t="s">
        <v>2</v>
      </c>
      <c r="B1188" s="120" t="s">
        <v>3</v>
      </c>
      <c r="C1188" s="15"/>
      <c r="D1188" s="16" t="s">
        <v>4</v>
      </c>
      <c r="E1188" s="16" t="s">
        <v>5</v>
      </c>
      <c r="F1188" s="16" t="s">
        <v>6</v>
      </c>
      <c r="G1188" s="16" t="s">
        <v>7</v>
      </c>
      <c r="H1188" s="121" t="s">
        <v>8</v>
      </c>
      <c r="I1188" s="17"/>
      <c r="J1188" s="48"/>
      <c r="K1188" s="16" t="s">
        <v>17</v>
      </c>
      <c r="L1188" s="16" t="s">
        <v>18</v>
      </c>
      <c r="M1188" s="16" t="s">
        <v>19</v>
      </c>
      <c r="N1188" s="16" t="s">
        <v>20</v>
      </c>
      <c r="O1188" s="49" t="s">
        <v>21</v>
      </c>
      <c r="P1188" s="50"/>
      <c r="Q1188" s="98" t="s">
        <v>22</v>
      </c>
      <c r="R1188" s="99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</row>
    <row r="1189" spans="1:29" ht="122.25" customHeight="1">
      <c r="A1189" s="119"/>
      <c r="B1189" s="119"/>
      <c r="C1189" s="18"/>
      <c r="D1189" s="19" t="s">
        <v>9</v>
      </c>
      <c r="E1189" s="19" t="s">
        <v>10</v>
      </c>
      <c r="F1189" s="19" t="s">
        <v>11</v>
      </c>
      <c r="G1189" s="19" t="s">
        <v>12</v>
      </c>
      <c r="H1189" s="119"/>
      <c r="I1189" s="17"/>
      <c r="J1189" s="48"/>
      <c r="K1189" s="19" t="s">
        <v>9</v>
      </c>
      <c r="L1189" s="19" t="s">
        <v>10</v>
      </c>
      <c r="M1189" s="19" t="s">
        <v>11</v>
      </c>
      <c r="N1189" s="19" t="s">
        <v>12</v>
      </c>
      <c r="O1189" s="19"/>
      <c r="P1189" s="51" t="s">
        <v>23</v>
      </c>
      <c r="Q1189" s="100"/>
      <c r="R1189" s="101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</row>
    <row r="1190" spans="1:29" ht="24.75" customHeight="1">
      <c r="A1190" s="20"/>
      <c r="B1190" s="21"/>
      <c r="C1190" s="21"/>
      <c r="D1190" s="22">
        <v>0.3</v>
      </c>
      <c r="E1190" s="22">
        <v>0.3</v>
      </c>
      <c r="F1190" s="22">
        <v>0.4</v>
      </c>
      <c r="G1190" s="22">
        <v>1</v>
      </c>
      <c r="H1190" s="52"/>
      <c r="I1190" s="53"/>
      <c r="J1190" s="54"/>
      <c r="K1190" s="55">
        <f t="shared" ref="K1190:M1190" si="145">D1190</f>
        <v>0.3</v>
      </c>
      <c r="L1190" s="55">
        <f t="shared" si="145"/>
        <v>0.3</v>
      </c>
      <c r="M1190" s="55">
        <f t="shared" si="145"/>
        <v>0.4</v>
      </c>
      <c r="N1190" s="22">
        <v>1</v>
      </c>
      <c r="O1190" s="22">
        <v>1</v>
      </c>
      <c r="P1190" s="56"/>
      <c r="Q1190" s="102"/>
      <c r="R1190" s="103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/>
    </row>
    <row r="1191" spans="1:29" ht="24.75" customHeight="1">
      <c r="A1191" s="27"/>
      <c r="B1191" s="34"/>
      <c r="C1191" s="34"/>
      <c r="D1191" s="35"/>
      <c r="E1191" s="36"/>
      <c r="F1191" s="36"/>
      <c r="G1191" s="36" t="str">
        <f t="shared" ref="G1191:G1215" si="146">IF(COUNT(D1191:F1191)&gt;3,SUM(D1191:F1191),"")</f>
        <v/>
      </c>
      <c r="H1191" s="37"/>
      <c r="I1191" s="32"/>
      <c r="J1191" s="58"/>
      <c r="K1191" s="36"/>
      <c r="L1191" s="36"/>
      <c r="M1191" s="36"/>
      <c r="N1191" s="30" t="str">
        <f t="shared" ref="N1191:N1215" si="147">IF(COUNT(K1191:M1191)&gt;3,SUM(K1191:M1191),"")</f>
        <v/>
      </c>
      <c r="O1191" s="30" t="str">
        <f t="shared" ref="O1191:O1215" si="148">IF(COUNT(N1191,G1191)&gt;=2,ROUND((N1191+G1191)/2,0),"")</f>
        <v/>
      </c>
      <c r="P1191" s="77"/>
      <c r="Q1191" s="106"/>
      <c r="R1191" s="107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</row>
    <row r="1192" spans="1:29" ht="24.75" customHeight="1">
      <c r="A1192" s="33"/>
      <c r="B1192" s="34"/>
      <c r="C1192" s="34"/>
      <c r="D1192" s="35"/>
      <c r="E1192" s="36"/>
      <c r="F1192" s="36"/>
      <c r="G1192" s="36" t="str">
        <f t="shared" si="146"/>
        <v/>
      </c>
      <c r="H1192" s="37"/>
      <c r="I1192" s="32"/>
      <c r="J1192" s="58"/>
      <c r="K1192" s="36"/>
      <c r="L1192" s="36"/>
      <c r="M1192" s="36"/>
      <c r="N1192" s="30" t="str">
        <f t="shared" si="147"/>
        <v/>
      </c>
      <c r="O1192" s="30" t="str">
        <f t="shared" si="148"/>
        <v/>
      </c>
      <c r="P1192" s="62"/>
      <c r="Q1192" s="106"/>
      <c r="R1192" s="107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</row>
    <row r="1193" spans="1:29" ht="24.75" customHeight="1">
      <c r="A1193" s="27"/>
      <c r="B1193" s="34"/>
      <c r="C1193" s="34"/>
      <c r="D1193" s="35"/>
      <c r="E1193" s="36"/>
      <c r="F1193" s="36"/>
      <c r="G1193" s="36" t="str">
        <f t="shared" si="146"/>
        <v/>
      </c>
      <c r="H1193" s="37"/>
      <c r="I1193" s="32"/>
      <c r="J1193" s="58"/>
      <c r="K1193" s="36"/>
      <c r="L1193" s="36"/>
      <c r="M1193" s="36"/>
      <c r="N1193" s="30" t="str">
        <f t="shared" si="147"/>
        <v/>
      </c>
      <c r="O1193" s="30" t="str">
        <f t="shared" si="148"/>
        <v/>
      </c>
      <c r="P1193" s="62"/>
      <c r="Q1193" s="106"/>
      <c r="R1193" s="107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</row>
    <row r="1194" spans="1:29" ht="24.75" customHeight="1">
      <c r="A1194" s="33"/>
      <c r="B1194" s="34"/>
      <c r="C1194" s="34"/>
      <c r="D1194" s="35"/>
      <c r="E1194" s="36"/>
      <c r="F1194" s="36"/>
      <c r="G1194" s="36" t="str">
        <f t="shared" si="146"/>
        <v/>
      </c>
      <c r="H1194" s="37"/>
      <c r="I1194" s="32"/>
      <c r="J1194" s="58"/>
      <c r="K1194" s="36"/>
      <c r="L1194" s="36"/>
      <c r="M1194" s="36"/>
      <c r="N1194" s="30" t="str">
        <f t="shared" si="147"/>
        <v/>
      </c>
      <c r="O1194" s="30" t="str">
        <f t="shared" si="148"/>
        <v/>
      </c>
      <c r="P1194" s="62"/>
      <c r="Q1194" s="106"/>
      <c r="R1194" s="107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</row>
    <row r="1195" spans="1:29" ht="24.75" customHeight="1">
      <c r="A1195" s="27"/>
      <c r="B1195" s="34"/>
      <c r="C1195" s="34"/>
      <c r="D1195" s="35"/>
      <c r="E1195" s="36"/>
      <c r="F1195" s="36"/>
      <c r="G1195" s="36" t="str">
        <f t="shared" si="146"/>
        <v/>
      </c>
      <c r="H1195" s="37"/>
      <c r="I1195" s="32"/>
      <c r="J1195" s="58"/>
      <c r="K1195" s="36"/>
      <c r="L1195" s="36"/>
      <c r="M1195" s="36"/>
      <c r="N1195" s="30" t="str">
        <f t="shared" si="147"/>
        <v/>
      </c>
      <c r="O1195" s="30" t="str">
        <f t="shared" si="148"/>
        <v/>
      </c>
      <c r="P1195" s="62"/>
      <c r="Q1195" s="106"/>
      <c r="R1195" s="107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</row>
    <row r="1196" spans="1:29" ht="24.75" customHeight="1">
      <c r="A1196" s="33"/>
      <c r="B1196" s="34"/>
      <c r="C1196" s="34"/>
      <c r="D1196" s="35"/>
      <c r="E1196" s="36"/>
      <c r="F1196" s="36"/>
      <c r="G1196" s="36" t="str">
        <f t="shared" si="146"/>
        <v/>
      </c>
      <c r="H1196" s="37"/>
      <c r="I1196" s="32"/>
      <c r="J1196" s="58"/>
      <c r="K1196" s="36"/>
      <c r="L1196" s="36"/>
      <c r="M1196" s="36"/>
      <c r="N1196" s="30" t="str">
        <f t="shared" si="147"/>
        <v/>
      </c>
      <c r="O1196" s="30" t="str">
        <f t="shared" si="148"/>
        <v/>
      </c>
      <c r="P1196" s="62"/>
      <c r="Q1196" s="106"/>
      <c r="R1196" s="107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</row>
    <row r="1197" spans="1:29" ht="24.75" customHeight="1">
      <c r="A1197" s="27"/>
      <c r="B1197" s="34"/>
      <c r="C1197" s="34"/>
      <c r="D1197" s="35"/>
      <c r="E1197" s="36"/>
      <c r="F1197" s="36"/>
      <c r="G1197" s="36" t="str">
        <f t="shared" si="146"/>
        <v/>
      </c>
      <c r="H1197" s="37"/>
      <c r="I1197" s="32"/>
      <c r="J1197" s="58"/>
      <c r="K1197" s="36"/>
      <c r="L1197" s="36"/>
      <c r="M1197" s="36"/>
      <c r="N1197" s="30" t="str">
        <f t="shared" si="147"/>
        <v/>
      </c>
      <c r="O1197" s="30" t="str">
        <f t="shared" si="148"/>
        <v/>
      </c>
      <c r="P1197" s="62"/>
      <c r="Q1197" s="106"/>
      <c r="R1197" s="107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</row>
    <row r="1198" spans="1:29" ht="24.75" customHeight="1">
      <c r="A1198" s="33"/>
      <c r="B1198" s="34"/>
      <c r="C1198" s="34"/>
      <c r="D1198" s="35"/>
      <c r="E1198" s="36"/>
      <c r="F1198" s="36"/>
      <c r="G1198" s="36" t="str">
        <f t="shared" si="146"/>
        <v/>
      </c>
      <c r="H1198" s="37"/>
      <c r="I1198" s="32"/>
      <c r="J1198" s="58"/>
      <c r="K1198" s="36"/>
      <c r="L1198" s="36"/>
      <c r="M1198" s="36"/>
      <c r="N1198" s="30" t="str">
        <f t="shared" si="147"/>
        <v/>
      </c>
      <c r="O1198" s="30" t="str">
        <f t="shared" si="148"/>
        <v/>
      </c>
      <c r="P1198" s="62"/>
      <c r="Q1198" s="106"/>
      <c r="R1198" s="107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</row>
    <row r="1199" spans="1:29" ht="24.75" customHeight="1">
      <c r="A1199" s="27"/>
      <c r="B1199" s="34"/>
      <c r="C1199" s="34"/>
      <c r="D1199" s="35"/>
      <c r="E1199" s="36"/>
      <c r="F1199" s="36"/>
      <c r="G1199" s="36" t="str">
        <f t="shared" si="146"/>
        <v/>
      </c>
      <c r="H1199" s="37"/>
      <c r="I1199" s="32"/>
      <c r="J1199" s="58"/>
      <c r="K1199" s="36"/>
      <c r="L1199" s="36"/>
      <c r="M1199" s="36"/>
      <c r="N1199" s="30" t="str">
        <f t="shared" si="147"/>
        <v/>
      </c>
      <c r="O1199" s="30" t="str">
        <f t="shared" si="148"/>
        <v/>
      </c>
      <c r="P1199" s="62"/>
      <c r="Q1199" s="106"/>
      <c r="R1199" s="107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</row>
    <row r="1200" spans="1:29" ht="24.75" customHeight="1">
      <c r="A1200" s="33"/>
      <c r="B1200" s="34"/>
      <c r="C1200" s="34"/>
      <c r="D1200" s="35"/>
      <c r="E1200" s="36"/>
      <c r="F1200" s="36"/>
      <c r="G1200" s="36" t="str">
        <f t="shared" si="146"/>
        <v/>
      </c>
      <c r="H1200" s="37"/>
      <c r="I1200" s="32"/>
      <c r="J1200" s="58"/>
      <c r="K1200" s="36"/>
      <c r="L1200" s="36"/>
      <c r="M1200" s="36"/>
      <c r="N1200" s="30" t="str">
        <f t="shared" si="147"/>
        <v/>
      </c>
      <c r="O1200" s="30" t="str">
        <f t="shared" si="148"/>
        <v/>
      </c>
      <c r="P1200" s="62"/>
      <c r="Q1200" s="106"/>
      <c r="R1200" s="107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</row>
    <row r="1201" spans="1:29" ht="24.75" customHeight="1">
      <c r="A1201" s="27"/>
      <c r="B1201" s="34"/>
      <c r="C1201" s="34"/>
      <c r="D1201" s="35"/>
      <c r="E1201" s="36"/>
      <c r="F1201" s="36"/>
      <c r="G1201" s="36" t="str">
        <f t="shared" si="146"/>
        <v/>
      </c>
      <c r="H1201" s="37"/>
      <c r="I1201" s="32"/>
      <c r="J1201" s="58"/>
      <c r="K1201" s="36"/>
      <c r="L1201" s="36"/>
      <c r="M1201" s="36"/>
      <c r="N1201" s="30" t="str">
        <f t="shared" si="147"/>
        <v/>
      </c>
      <c r="O1201" s="30" t="str">
        <f t="shared" si="148"/>
        <v/>
      </c>
      <c r="P1201" s="62"/>
      <c r="Q1201" s="106"/>
      <c r="R1201" s="107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</row>
    <row r="1202" spans="1:29" ht="24.75" customHeight="1">
      <c r="A1202" s="33"/>
      <c r="B1202" s="34"/>
      <c r="C1202" s="34"/>
      <c r="D1202" s="35"/>
      <c r="E1202" s="36"/>
      <c r="F1202" s="36"/>
      <c r="G1202" s="36" t="str">
        <f t="shared" si="146"/>
        <v/>
      </c>
      <c r="H1202" s="37"/>
      <c r="I1202" s="32"/>
      <c r="J1202" s="58"/>
      <c r="K1202" s="36"/>
      <c r="L1202" s="36"/>
      <c r="M1202" s="36"/>
      <c r="N1202" s="30" t="str">
        <f t="shared" si="147"/>
        <v/>
      </c>
      <c r="O1202" s="30" t="str">
        <f t="shared" si="148"/>
        <v/>
      </c>
      <c r="P1202" s="62"/>
      <c r="Q1202" s="106"/>
      <c r="R1202" s="107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</row>
    <row r="1203" spans="1:29" ht="24.75" customHeight="1">
      <c r="A1203" s="27"/>
      <c r="B1203" s="34"/>
      <c r="C1203" s="34"/>
      <c r="D1203" s="35"/>
      <c r="E1203" s="36"/>
      <c r="F1203" s="36"/>
      <c r="G1203" s="36" t="str">
        <f t="shared" si="146"/>
        <v/>
      </c>
      <c r="H1203" s="37"/>
      <c r="I1203" s="32"/>
      <c r="J1203" s="58"/>
      <c r="K1203" s="36"/>
      <c r="L1203" s="36"/>
      <c r="M1203" s="36"/>
      <c r="N1203" s="30" t="str">
        <f t="shared" si="147"/>
        <v/>
      </c>
      <c r="O1203" s="30" t="str">
        <f t="shared" si="148"/>
        <v/>
      </c>
      <c r="P1203" s="62"/>
      <c r="Q1203" s="106"/>
      <c r="R1203" s="107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</row>
    <row r="1204" spans="1:29" ht="24.75" customHeight="1">
      <c r="A1204" s="33"/>
      <c r="B1204" s="34"/>
      <c r="C1204" s="34"/>
      <c r="D1204" s="35"/>
      <c r="E1204" s="36"/>
      <c r="F1204" s="36"/>
      <c r="G1204" s="36" t="str">
        <f t="shared" si="146"/>
        <v/>
      </c>
      <c r="H1204" s="37"/>
      <c r="I1204" s="32"/>
      <c r="J1204" s="58"/>
      <c r="K1204" s="36"/>
      <c r="L1204" s="36"/>
      <c r="M1204" s="36"/>
      <c r="N1204" s="30" t="str">
        <f t="shared" si="147"/>
        <v/>
      </c>
      <c r="O1204" s="30" t="str">
        <f t="shared" si="148"/>
        <v/>
      </c>
      <c r="P1204" s="62"/>
      <c r="Q1204" s="106"/>
      <c r="R1204" s="107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</row>
    <row r="1205" spans="1:29" ht="24.75" customHeight="1">
      <c r="A1205" s="27"/>
      <c r="B1205" s="34"/>
      <c r="C1205" s="34"/>
      <c r="D1205" s="35"/>
      <c r="E1205" s="36"/>
      <c r="F1205" s="36"/>
      <c r="G1205" s="36" t="str">
        <f t="shared" si="146"/>
        <v/>
      </c>
      <c r="H1205" s="37"/>
      <c r="I1205" s="32"/>
      <c r="J1205" s="58"/>
      <c r="K1205" s="36"/>
      <c r="L1205" s="36"/>
      <c r="M1205" s="36"/>
      <c r="N1205" s="30" t="str">
        <f t="shared" si="147"/>
        <v/>
      </c>
      <c r="O1205" s="30" t="str">
        <f t="shared" si="148"/>
        <v/>
      </c>
      <c r="P1205" s="62"/>
      <c r="Q1205" s="106"/>
      <c r="R1205" s="107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</row>
    <row r="1206" spans="1:29" ht="24.75" customHeight="1">
      <c r="A1206" s="33"/>
      <c r="B1206" s="34"/>
      <c r="C1206" s="34"/>
      <c r="D1206" s="35"/>
      <c r="E1206" s="36"/>
      <c r="F1206" s="36"/>
      <c r="G1206" s="36" t="str">
        <f t="shared" si="146"/>
        <v/>
      </c>
      <c r="H1206" s="37"/>
      <c r="I1206" s="32"/>
      <c r="J1206" s="58"/>
      <c r="K1206" s="36"/>
      <c r="L1206" s="36"/>
      <c r="M1206" s="36"/>
      <c r="N1206" s="30" t="str">
        <f t="shared" si="147"/>
        <v/>
      </c>
      <c r="O1206" s="30" t="str">
        <f t="shared" si="148"/>
        <v/>
      </c>
      <c r="P1206" s="62"/>
      <c r="Q1206" s="106"/>
      <c r="R1206" s="107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</row>
    <row r="1207" spans="1:29" ht="24.75" customHeight="1">
      <c r="A1207" s="27"/>
      <c r="B1207" s="34"/>
      <c r="C1207" s="34"/>
      <c r="D1207" s="35"/>
      <c r="E1207" s="36"/>
      <c r="F1207" s="36"/>
      <c r="G1207" s="36" t="str">
        <f t="shared" si="146"/>
        <v/>
      </c>
      <c r="H1207" s="37"/>
      <c r="I1207" s="32"/>
      <c r="J1207" s="58"/>
      <c r="K1207" s="36"/>
      <c r="L1207" s="36"/>
      <c r="M1207" s="36"/>
      <c r="N1207" s="30" t="str">
        <f t="shared" si="147"/>
        <v/>
      </c>
      <c r="O1207" s="30" t="str">
        <f t="shared" si="148"/>
        <v/>
      </c>
      <c r="P1207" s="62"/>
      <c r="Q1207" s="106"/>
      <c r="R1207" s="107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</row>
    <row r="1208" spans="1:29" ht="24.75" customHeight="1">
      <c r="A1208" s="33"/>
      <c r="B1208" s="34"/>
      <c r="C1208" s="34"/>
      <c r="D1208" s="35"/>
      <c r="E1208" s="36"/>
      <c r="F1208" s="36"/>
      <c r="G1208" s="36" t="str">
        <f t="shared" si="146"/>
        <v/>
      </c>
      <c r="H1208" s="37"/>
      <c r="I1208" s="32"/>
      <c r="J1208" s="58"/>
      <c r="K1208" s="36"/>
      <c r="L1208" s="36"/>
      <c r="M1208" s="36"/>
      <c r="N1208" s="30" t="str">
        <f t="shared" si="147"/>
        <v/>
      </c>
      <c r="O1208" s="30" t="str">
        <f t="shared" si="148"/>
        <v/>
      </c>
      <c r="P1208" s="62"/>
      <c r="Q1208" s="106"/>
      <c r="R1208" s="107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</row>
    <row r="1209" spans="1:29" ht="24.75" customHeight="1">
      <c r="A1209" s="27"/>
      <c r="B1209" s="34"/>
      <c r="C1209" s="34"/>
      <c r="D1209" s="35"/>
      <c r="E1209" s="36"/>
      <c r="F1209" s="36"/>
      <c r="G1209" s="36" t="str">
        <f t="shared" si="146"/>
        <v/>
      </c>
      <c r="H1209" s="37"/>
      <c r="I1209" s="32"/>
      <c r="J1209" s="58"/>
      <c r="K1209" s="36"/>
      <c r="L1209" s="36"/>
      <c r="M1209" s="36"/>
      <c r="N1209" s="30" t="str">
        <f t="shared" si="147"/>
        <v/>
      </c>
      <c r="O1209" s="30" t="str">
        <f t="shared" si="148"/>
        <v/>
      </c>
      <c r="P1209" s="62"/>
      <c r="Q1209" s="106"/>
      <c r="R1209" s="107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</row>
    <row r="1210" spans="1:29" ht="24.75" customHeight="1">
      <c r="A1210" s="33"/>
      <c r="B1210" s="34"/>
      <c r="C1210" s="34"/>
      <c r="D1210" s="35"/>
      <c r="E1210" s="36"/>
      <c r="F1210" s="36"/>
      <c r="G1210" s="36" t="str">
        <f t="shared" si="146"/>
        <v/>
      </c>
      <c r="H1210" s="37"/>
      <c r="I1210" s="32"/>
      <c r="J1210" s="58"/>
      <c r="K1210" s="36"/>
      <c r="L1210" s="36"/>
      <c r="M1210" s="36"/>
      <c r="N1210" s="30" t="str">
        <f t="shared" si="147"/>
        <v/>
      </c>
      <c r="O1210" s="30" t="str">
        <f t="shared" si="148"/>
        <v/>
      </c>
      <c r="P1210" s="62"/>
      <c r="Q1210" s="106"/>
      <c r="R1210" s="107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</row>
    <row r="1211" spans="1:29" ht="24.75" customHeight="1">
      <c r="A1211" s="27"/>
      <c r="B1211" s="34"/>
      <c r="C1211" s="34"/>
      <c r="D1211" s="35"/>
      <c r="E1211" s="36"/>
      <c r="F1211" s="36"/>
      <c r="G1211" s="36" t="str">
        <f t="shared" si="146"/>
        <v/>
      </c>
      <c r="H1211" s="37"/>
      <c r="I1211" s="32"/>
      <c r="J1211" s="58"/>
      <c r="K1211" s="36"/>
      <c r="L1211" s="36"/>
      <c r="M1211" s="36"/>
      <c r="N1211" s="30" t="str">
        <f t="shared" si="147"/>
        <v/>
      </c>
      <c r="O1211" s="30" t="str">
        <f t="shared" si="148"/>
        <v/>
      </c>
      <c r="P1211" s="62"/>
      <c r="Q1211" s="106"/>
      <c r="R1211" s="107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</row>
    <row r="1212" spans="1:29" ht="24.75" customHeight="1">
      <c r="A1212" s="33"/>
      <c r="B1212" s="34"/>
      <c r="C1212" s="34"/>
      <c r="D1212" s="35"/>
      <c r="E1212" s="36"/>
      <c r="F1212" s="36"/>
      <c r="G1212" s="36" t="str">
        <f t="shared" si="146"/>
        <v/>
      </c>
      <c r="H1212" s="37"/>
      <c r="I1212" s="32"/>
      <c r="J1212" s="58"/>
      <c r="K1212" s="36"/>
      <c r="L1212" s="36"/>
      <c r="M1212" s="36"/>
      <c r="N1212" s="30" t="str">
        <f t="shared" si="147"/>
        <v/>
      </c>
      <c r="O1212" s="30" t="str">
        <f t="shared" si="148"/>
        <v/>
      </c>
      <c r="P1212" s="62"/>
      <c r="Q1212" s="106"/>
      <c r="R1212" s="107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</row>
    <row r="1213" spans="1:29" ht="24.75" customHeight="1">
      <c r="A1213" s="27"/>
      <c r="B1213" s="34"/>
      <c r="C1213" s="34"/>
      <c r="D1213" s="35"/>
      <c r="E1213" s="36"/>
      <c r="F1213" s="36"/>
      <c r="G1213" s="36" t="str">
        <f t="shared" si="146"/>
        <v/>
      </c>
      <c r="H1213" s="37"/>
      <c r="I1213" s="32"/>
      <c r="J1213" s="58"/>
      <c r="K1213" s="36"/>
      <c r="L1213" s="36"/>
      <c r="M1213" s="36"/>
      <c r="N1213" s="30" t="str">
        <f t="shared" si="147"/>
        <v/>
      </c>
      <c r="O1213" s="30" t="str">
        <f t="shared" si="148"/>
        <v/>
      </c>
      <c r="P1213" s="62"/>
      <c r="Q1213" s="106"/>
      <c r="R1213" s="107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</row>
    <row r="1214" spans="1:29" ht="24.75" customHeight="1">
      <c r="A1214" s="33"/>
      <c r="B1214" s="34"/>
      <c r="C1214" s="34"/>
      <c r="D1214" s="35"/>
      <c r="E1214" s="36"/>
      <c r="F1214" s="36"/>
      <c r="G1214" s="36" t="str">
        <f t="shared" si="146"/>
        <v/>
      </c>
      <c r="H1214" s="37"/>
      <c r="I1214" s="32"/>
      <c r="J1214" s="58"/>
      <c r="K1214" s="36"/>
      <c r="L1214" s="36"/>
      <c r="M1214" s="36"/>
      <c r="N1214" s="30" t="str">
        <f t="shared" si="147"/>
        <v/>
      </c>
      <c r="O1214" s="30" t="str">
        <f t="shared" si="148"/>
        <v/>
      </c>
      <c r="P1214" s="62"/>
      <c r="Q1214" s="106"/>
      <c r="R1214" s="107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</row>
    <row r="1215" spans="1:29" ht="24.75" customHeight="1">
      <c r="A1215" s="38"/>
      <c r="B1215" s="39"/>
      <c r="C1215" s="39"/>
      <c r="D1215" s="40"/>
      <c r="E1215" s="41"/>
      <c r="F1215" s="41"/>
      <c r="G1215" s="41" t="str">
        <f t="shared" si="146"/>
        <v/>
      </c>
      <c r="H1215" s="42"/>
      <c r="I1215" s="24"/>
      <c r="J1215" s="64"/>
      <c r="K1215" s="41"/>
      <c r="L1215" s="41"/>
      <c r="M1215" s="41"/>
      <c r="N1215" s="41" t="str">
        <f t="shared" si="147"/>
        <v/>
      </c>
      <c r="O1215" s="41" t="str">
        <f t="shared" si="148"/>
        <v/>
      </c>
      <c r="P1215" s="65"/>
      <c r="Q1215" s="108"/>
      <c r="R1215" s="109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</row>
    <row r="1216" spans="1:29" ht="24.75" customHeight="1">
      <c r="A1216" s="10"/>
      <c r="B1216" s="67"/>
      <c r="C1216" s="67"/>
      <c r="D1216" s="68"/>
      <c r="E1216" s="25"/>
      <c r="F1216" s="25"/>
      <c r="G1216" s="25"/>
      <c r="H1216" s="69"/>
      <c r="I1216" s="70"/>
      <c r="J1216" s="70"/>
      <c r="K1216" s="25"/>
      <c r="L1216" s="25"/>
      <c r="M1216" s="25"/>
      <c r="N1216" s="25"/>
      <c r="O1216" s="25"/>
      <c r="P1216" s="26"/>
      <c r="Q1216" s="26"/>
      <c r="R1216" s="2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</row>
    <row r="1217" spans="1:29" ht="24.75" customHeight="1">
      <c r="A1217" s="113"/>
      <c r="B1217" s="114"/>
      <c r="C1217" s="114"/>
      <c r="D1217" s="114"/>
      <c r="E1217" s="114"/>
      <c r="F1217" s="114"/>
      <c r="G1217" s="114"/>
      <c r="H1217" s="114"/>
      <c r="I1217" s="70"/>
      <c r="J1217" s="70"/>
      <c r="K1217" s="115"/>
      <c r="L1217" s="114"/>
      <c r="M1217" s="114"/>
      <c r="N1217" s="114"/>
      <c r="O1217" s="114"/>
      <c r="P1217" s="114"/>
      <c r="Q1217" s="114"/>
      <c r="R1217" s="114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</row>
    <row r="1218" spans="1:29" ht="29.25" customHeight="1">
      <c r="A1218" s="5"/>
      <c r="B1218" s="6" t="s">
        <v>0</v>
      </c>
      <c r="C1218" s="7"/>
      <c r="D1218" s="116"/>
      <c r="E1218" s="114"/>
      <c r="F1218" s="114"/>
      <c r="G1218" s="114"/>
      <c r="H1218" s="9" t="s">
        <v>1</v>
      </c>
      <c r="I1218" s="8"/>
      <c r="J1218" s="5"/>
      <c r="K1218" s="117"/>
      <c r="L1218" s="97"/>
      <c r="M1218" s="96"/>
      <c r="N1218" s="97"/>
      <c r="O1218" s="97"/>
      <c r="P1218" s="97"/>
      <c r="Q1218" s="97"/>
      <c r="R1218" s="97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</row>
    <row r="1219" spans="1:29" ht="1.5" hidden="1" customHeight="1">
      <c r="A1219" s="12"/>
      <c r="B1219" s="4"/>
      <c r="C1219" s="4"/>
      <c r="D1219" s="13"/>
      <c r="E1219" s="13"/>
      <c r="F1219" s="13"/>
      <c r="G1219" s="13"/>
      <c r="H1219" s="14"/>
      <c r="I1219" s="12"/>
      <c r="J1219" s="12"/>
      <c r="K1219" s="46"/>
      <c r="L1219" s="46"/>
      <c r="M1219" s="46"/>
      <c r="N1219" s="46"/>
      <c r="O1219" s="46"/>
      <c r="P1219" s="47"/>
      <c r="Q1219" s="4"/>
      <c r="R1219" s="4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</row>
    <row r="1220" spans="1:29" ht="34.5" customHeight="1">
      <c r="A1220" s="118" t="s">
        <v>2</v>
      </c>
      <c r="B1220" s="120" t="s">
        <v>3</v>
      </c>
      <c r="C1220" s="15"/>
      <c r="D1220" s="16" t="s">
        <v>4</v>
      </c>
      <c r="E1220" s="16" t="s">
        <v>5</v>
      </c>
      <c r="F1220" s="16" t="s">
        <v>6</v>
      </c>
      <c r="G1220" s="16" t="s">
        <v>7</v>
      </c>
      <c r="H1220" s="121" t="s">
        <v>8</v>
      </c>
      <c r="I1220" s="17"/>
      <c r="J1220" s="48"/>
      <c r="K1220" s="16" t="s">
        <v>17</v>
      </c>
      <c r="L1220" s="16" t="s">
        <v>18</v>
      </c>
      <c r="M1220" s="16" t="s">
        <v>19</v>
      </c>
      <c r="N1220" s="16" t="s">
        <v>20</v>
      </c>
      <c r="O1220" s="49" t="s">
        <v>21</v>
      </c>
      <c r="P1220" s="50"/>
      <c r="Q1220" s="98" t="s">
        <v>22</v>
      </c>
      <c r="R1220" s="99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</row>
    <row r="1221" spans="1:29" ht="122.25" customHeight="1">
      <c r="A1221" s="119"/>
      <c r="B1221" s="119"/>
      <c r="C1221" s="18"/>
      <c r="D1221" s="19" t="s">
        <v>9</v>
      </c>
      <c r="E1221" s="19" t="s">
        <v>10</v>
      </c>
      <c r="F1221" s="19" t="s">
        <v>11</v>
      </c>
      <c r="G1221" s="19" t="s">
        <v>12</v>
      </c>
      <c r="H1221" s="119"/>
      <c r="I1221" s="17"/>
      <c r="J1221" s="48"/>
      <c r="K1221" s="19" t="s">
        <v>9</v>
      </c>
      <c r="L1221" s="19" t="s">
        <v>10</v>
      </c>
      <c r="M1221" s="19" t="s">
        <v>11</v>
      </c>
      <c r="N1221" s="19" t="s">
        <v>12</v>
      </c>
      <c r="O1221" s="19"/>
      <c r="P1221" s="51" t="s">
        <v>23</v>
      </c>
      <c r="Q1221" s="100"/>
      <c r="R1221" s="101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</row>
    <row r="1222" spans="1:29" ht="24.75" customHeight="1">
      <c r="A1222" s="20"/>
      <c r="B1222" s="21"/>
      <c r="C1222" s="21"/>
      <c r="D1222" s="22">
        <v>0.3</v>
      </c>
      <c r="E1222" s="22">
        <v>0.3</v>
      </c>
      <c r="F1222" s="22">
        <v>0.4</v>
      </c>
      <c r="G1222" s="22">
        <v>1</v>
      </c>
      <c r="H1222" s="52"/>
      <c r="I1222" s="53"/>
      <c r="J1222" s="54"/>
      <c r="K1222" s="55">
        <f t="shared" ref="K1222:M1222" si="149">D1222</f>
        <v>0.3</v>
      </c>
      <c r="L1222" s="55">
        <f t="shared" si="149"/>
        <v>0.3</v>
      </c>
      <c r="M1222" s="55">
        <f t="shared" si="149"/>
        <v>0.4</v>
      </c>
      <c r="N1222" s="22">
        <v>1</v>
      </c>
      <c r="O1222" s="22">
        <v>1</v>
      </c>
      <c r="P1222" s="56"/>
      <c r="Q1222" s="102"/>
      <c r="R1222" s="103"/>
      <c r="S1222" s="26"/>
      <c r="T1222" s="26"/>
      <c r="U1222" s="26"/>
      <c r="V1222" s="26"/>
      <c r="W1222" s="26"/>
      <c r="X1222" s="26"/>
      <c r="Y1222" s="26"/>
      <c r="Z1222" s="26"/>
      <c r="AA1222" s="26"/>
      <c r="AB1222" s="26"/>
      <c r="AC1222" s="26"/>
    </row>
    <row r="1223" spans="1:29" ht="24.75" customHeight="1">
      <c r="A1223" s="27"/>
      <c r="B1223" s="34"/>
      <c r="C1223" s="34"/>
      <c r="D1223" s="35"/>
      <c r="E1223" s="36"/>
      <c r="F1223" s="36"/>
      <c r="G1223" s="36" t="str">
        <f t="shared" ref="G1223:G1247" si="150">IF(COUNT(D1223:F1223)&gt;3,SUM(D1223:F1223),"")</f>
        <v/>
      </c>
      <c r="H1223" s="37"/>
      <c r="I1223" s="32"/>
      <c r="J1223" s="58"/>
      <c r="K1223" s="36"/>
      <c r="L1223" s="36"/>
      <c r="M1223" s="36"/>
      <c r="N1223" s="30" t="str">
        <f t="shared" ref="N1223:N1247" si="151">IF(COUNT(K1223:M1223)&gt;3,SUM(K1223:M1223),"")</f>
        <v/>
      </c>
      <c r="O1223" s="30" t="str">
        <f t="shared" ref="O1223:O1247" si="152">IF(COUNT(N1223,G1223)&gt;=2,ROUND((N1223+G1223)/2,0),"")</f>
        <v/>
      </c>
      <c r="P1223" s="77"/>
      <c r="Q1223" s="106"/>
      <c r="R1223" s="107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</row>
    <row r="1224" spans="1:29" ht="24.75" customHeight="1">
      <c r="A1224" s="33"/>
      <c r="B1224" s="34"/>
      <c r="C1224" s="34"/>
      <c r="D1224" s="35"/>
      <c r="E1224" s="36"/>
      <c r="F1224" s="36"/>
      <c r="G1224" s="36" t="str">
        <f t="shared" si="150"/>
        <v/>
      </c>
      <c r="H1224" s="37"/>
      <c r="I1224" s="32"/>
      <c r="J1224" s="58"/>
      <c r="K1224" s="36"/>
      <c r="L1224" s="36"/>
      <c r="M1224" s="36"/>
      <c r="N1224" s="30" t="str">
        <f t="shared" si="151"/>
        <v/>
      </c>
      <c r="O1224" s="30" t="str">
        <f t="shared" si="152"/>
        <v/>
      </c>
      <c r="P1224" s="62"/>
      <c r="Q1224" s="106"/>
      <c r="R1224" s="107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</row>
    <row r="1225" spans="1:29" ht="24.75" customHeight="1">
      <c r="A1225" s="27"/>
      <c r="B1225" s="34"/>
      <c r="C1225" s="34"/>
      <c r="D1225" s="35"/>
      <c r="E1225" s="36"/>
      <c r="F1225" s="36"/>
      <c r="G1225" s="36" t="str">
        <f t="shared" si="150"/>
        <v/>
      </c>
      <c r="H1225" s="37"/>
      <c r="I1225" s="32"/>
      <c r="J1225" s="58"/>
      <c r="K1225" s="36"/>
      <c r="L1225" s="36"/>
      <c r="M1225" s="36"/>
      <c r="N1225" s="30" t="str">
        <f t="shared" si="151"/>
        <v/>
      </c>
      <c r="O1225" s="30" t="str">
        <f t="shared" si="152"/>
        <v/>
      </c>
      <c r="P1225" s="62"/>
      <c r="Q1225" s="106"/>
      <c r="R1225" s="107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</row>
    <row r="1226" spans="1:29" ht="24.75" customHeight="1">
      <c r="A1226" s="33"/>
      <c r="B1226" s="34"/>
      <c r="C1226" s="34"/>
      <c r="D1226" s="35"/>
      <c r="E1226" s="36"/>
      <c r="F1226" s="36"/>
      <c r="G1226" s="36" t="str">
        <f t="shared" si="150"/>
        <v/>
      </c>
      <c r="H1226" s="37"/>
      <c r="I1226" s="32"/>
      <c r="J1226" s="58"/>
      <c r="K1226" s="36"/>
      <c r="L1226" s="36"/>
      <c r="M1226" s="36"/>
      <c r="N1226" s="30" t="str">
        <f t="shared" si="151"/>
        <v/>
      </c>
      <c r="O1226" s="30" t="str">
        <f t="shared" si="152"/>
        <v/>
      </c>
      <c r="P1226" s="62"/>
      <c r="Q1226" s="106"/>
      <c r="R1226" s="107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</row>
    <row r="1227" spans="1:29" ht="24.75" customHeight="1">
      <c r="A1227" s="27"/>
      <c r="B1227" s="34"/>
      <c r="C1227" s="34"/>
      <c r="D1227" s="35"/>
      <c r="E1227" s="36"/>
      <c r="F1227" s="36"/>
      <c r="G1227" s="36" t="str">
        <f t="shared" si="150"/>
        <v/>
      </c>
      <c r="H1227" s="37"/>
      <c r="I1227" s="32"/>
      <c r="J1227" s="58"/>
      <c r="K1227" s="36"/>
      <c r="L1227" s="36"/>
      <c r="M1227" s="36"/>
      <c r="N1227" s="30" t="str">
        <f t="shared" si="151"/>
        <v/>
      </c>
      <c r="O1227" s="30" t="str">
        <f t="shared" si="152"/>
        <v/>
      </c>
      <c r="P1227" s="62"/>
      <c r="Q1227" s="106"/>
      <c r="R1227" s="107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</row>
    <row r="1228" spans="1:29" ht="24.75" customHeight="1">
      <c r="A1228" s="33"/>
      <c r="B1228" s="34"/>
      <c r="C1228" s="34"/>
      <c r="D1228" s="35"/>
      <c r="E1228" s="36"/>
      <c r="F1228" s="36"/>
      <c r="G1228" s="36" t="str">
        <f t="shared" si="150"/>
        <v/>
      </c>
      <c r="H1228" s="37"/>
      <c r="I1228" s="32"/>
      <c r="J1228" s="58"/>
      <c r="K1228" s="36"/>
      <c r="L1228" s="36"/>
      <c r="M1228" s="36"/>
      <c r="N1228" s="30" t="str">
        <f t="shared" si="151"/>
        <v/>
      </c>
      <c r="O1228" s="30" t="str">
        <f t="shared" si="152"/>
        <v/>
      </c>
      <c r="P1228" s="62"/>
      <c r="Q1228" s="106"/>
      <c r="R1228" s="107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</row>
    <row r="1229" spans="1:29" ht="24.75" customHeight="1">
      <c r="A1229" s="27"/>
      <c r="B1229" s="34"/>
      <c r="C1229" s="34"/>
      <c r="D1229" s="35"/>
      <c r="E1229" s="36"/>
      <c r="F1229" s="36"/>
      <c r="G1229" s="36" t="str">
        <f t="shared" si="150"/>
        <v/>
      </c>
      <c r="H1229" s="37"/>
      <c r="I1229" s="32"/>
      <c r="J1229" s="58"/>
      <c r="K1229" s="36"/>
      <c r="L1229" s="36"/>
      <c r="M1229" s="36"/>
      <c r="N1229" s="30" t="str">
        <f t="shared" si="151"/>
        <v/>
      </c>
      <c r="O1229" s="30" t="str">
        <f t="shared" si="152"/>
        <v/>
      </c>
      <c r="P1229" s="62"/>
      <c r="Q1229" s="106"/>
      <c r="R1229" s="107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</row>
    <row r="1230" spans="1:29" ht="24.75" customHeight="1">
      <c r="A1230" s="33"/>
      <c r="B1230" s="34"/>
      <c r="C1230" s="34"/>
      <c r="D1230" s="35"/>
      <c r="E1230" s="36"/>
      <c r="F1230" s="36"/>
      <c r="G1230" s="36" t="str">
        <f t="shared" si="150"/>
        <v/>
      </c>
      <c r="H1230" s="37"/>
      <c r="I1230" s="32"/>
      <c r="J1230" s="58"/>
      <c r="K1230" s="36"/>
      <c r="L1230" s="36"/>
      <c r="M1230" s="36"/>
      <c r="N1230" s="30" t="str">
        <f t="shared" si="151"/>
        <v/>
      </c>
      <c r="O1230" s="30" t="str">
        <f t="shared" si="152"/>
        <v/>
      </c>
      <c r="P1230" s="62"/>
      <c r="Q1230" s="106"/>
      <c r="R1230" s="107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</row>
    <row r="1231" spans="1:29" ht="24.75" customHeight="1">
      <c r="A1231" s="27"/>
      <c r="B1231" s="34"/>
      <c r="C1231" s="34"/>
      <c r="D1231" s="35"/>
      <c r="E1231" s="36"/>
      <c r="F1231" s="36"/>
      <c r="G1231" s="36" t="str">
        <f t="shared" si="150"/>
        <v/>
      </c>
      <c r="H1231" s="37"/>
      <c r="I1231" s="32"/>
      <c r="J1231" s="58"/>
      <c r="K1231" s="36"/>
      <c r="L1231" s="36"/>
      <c r="M1231" s="36"/>
      <c r="N1231" s="30" t="str">
        <f t="shared" si="151"/>
        <v/>
      </c>
      <c r="O1231" s="30" t="str">
        <f t="shared" si="152"/>
        <v/>
      </c>
      <c r="P1231" s="62"/>
      <c r="Q1231" s="106"/>
      <c r="R1231" s="107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</row>
    <row r="1232" spans="1:29" ht="24.75" customHeight="1">
      <c r="A1232" s="33"/>
      <c r="B1232" s="34"/>
      <c r="C1232" s="34"/>
      <c r="D1232" s="35"/>
      <c r="E1232" s="36"/>
      <c r="F1232" s="36"/>
      <c r="G1232" s="36" t="str">
        <f t="shared" si="150"/>
        <v/>
      </c>
      <c r="H1232" s="37"/>
      <c r="I1232" s="32"/>
      <c r="J1232" s="58"/>
      <c r="K1232" s="36"/>
      <c r="L1232" s="36"/>
      <c r="M1232" s="36"/>
      <c r="N1232" s="30" t="str">
        <f t="shared" si="151"/>
        <v/>
      </c>
      <c r="O1232" s="30" t="str">
        <f t="shared" si="152"/>
        <v/>
      </c>
      <c r="P1232" s="62"/>
      <c r="Q1232" s="106"/>
      <c r="R1232" s="107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</row>
    <row r="1233" spans="1:29" ht="24.75" customHeight="1">
      <c r="A1233" s="27"/>
      <c r="B1233" s="34"/>
      <c r="C1233" s="34"/>
      <c r="D1233" s="35"/>
      <c r="E1233" s="36"/>
      <c r="F1233" s="36"/>
      <c r="G1233" s="36" t="str">
        <f t="shared" si="150"/>
        <v/>
      </c>
      <c r="H1233" s="37"/>
      <c r="I1233" s="32"/>
      <c r="J1233" s="58"/>
      <c r="K1233" s="36"/>
      <c r="L1233" s="36"/>
      <c r="M1233" s="36"/>
      <c r="N1233" s="30" t="str">
        <f t="shared" si="151"/>
        <v/>
      </c>
      <c r="O1233" s="30" t="str">
        <f t="shared" si="152"/>
        <v/>
      </c>
      <c r="P1233" s="62"/>
      <c r="Q1233" s="106"/>
      <c r="R1233" s="107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</row>
    <row r="1234" spans="1:29" ht="24.75" customHeight="1">
      <c r="A1234" s="33"/>
      <c r="B1234" s="34"/>
      <c r="C1234" s="34"/>
      <c r="D1234" s="35"/>
      <c r="E1234" s="36"/>
      <c r="F1234" s="36"/>
      <c r="G1234" s="36" t="str">
        <f t="shared" si="150"/>
        <v/>
      </c>
      <c r="H1234" s="37"/>
      <c r="I1234" s="32"/>
      <c r="J1234" s="58"/>
      <c r="K1234" s="36"/>
      <c r="L1234" s="36"/>
      <c r="M1234" s="36"/>
      <c r="N1234" s="30" t="str">
        <f t="shared" si="151"/>
        <v/>
      </c>
      <c r="O1234" s="30" t="str">
        <f t="shared" si="152"/>
        <v/>
      </c>
      <c r="P1234" s="62"/>
      <c r="Q1234" s="106"/>
      <c r="R1234" s="107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</row>
    <row r="1235" spans="1:29" ht="24.75" customHeight="1">
      <c r="A1235" s="27"/>
      <c r="B1235" s="34"/>
      <c r="C1235" s="34"/>
      <c r="D1235" s="35"/>
      <c r="E1235" s="36"/>
      <c r="F1235" s="36"/>
      <c r="G1235" s="36" t="str">
        <f t="shared" si="150"/>
        <v/>
      </c>
      <c r="H1235" s="37"/>
      <c r="I1235" s="32"/>
      <c r="J1235" s="58"/>
      <c r="K1235" s="36"/>
      <c r="L1235" s="36"/>
      <c r="M1235" s="36"/>
      <c r="N1235" s="30" t="str">
        <f t="shared" si="151"/>
        <v/>
      </c>
      <c r="O1235" s="30" t="str">
        <f t="shared" si="152"/>
        <v/>
      </c>
      <c r="P1235" s="62"/>
      <c r="Q1235" s="106"/>
      <c r="R1235" s="107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</row>
    <row r="1236" spans="1:29" ht="24.75" customHeight="1">
      <c r="A1236" s="33"/>
      <c r="B1236" s="34"/>
      <c r="C1236" s="34"/>
      <c r="D1236" s="35"/>
      <c r="E1236" s="36"/>
      <c r="F1236" s="36"/>
      <c r="G1236" s="36" t="str">
        <f t="shared" si="150"/>
        <v/>
      </c>
      <c r="H1236" s="37"/>
      <c r="I1236" s="32"/>
      <c r="J1236" s="58"/>
      <c r="K1236" s="36"/>
      <c r="L1236" s="36"/>
      <c r="M1236" s="36"/>
      <c r="N1236" s="30" t="str">
        <f t="shared" si="151"/>
        <v/>
      </c>
      <c r="O1236" s="30" t="str">
        <f t="shared" si="152"/>
        <v/>
      </c>
      <c r="P1236" s="62"/>
      <c r="Q1236" s="106"/>
      <c r="R1236" s="107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</row>
    <row r="1237" spans="1:29" ht="24.75" customHeight="1">
      <c r="A1237" s="27"/>
      <c r="B1237" s="34"/>
      <c r="C1237" s="34"/>
      <c r="D1237" s="35"/>
      <c r="E1237" s="36"/>
      <c r="F1237" s="36"/>
      <c r="G1237" s="36" t="str">
        <f t="shared" si="150"/>
        <v/>
      </c>
      <c r="H1237" s="37"/>
      <c r="I1237" s="32"/>
      <c r="J1237" s="58"/>
      <c r="K1237" s="36"/>
      <c r="L1237" s="36"/>
      <c r="M1237" s="36"/>
      <c r="N1237" s="30" t="str">
        <f t="shared" si="151"/>
        <v/>
      </c>
      <c r="O1237" s="30" t="str">
        <f t="shared" si="152"/>
        <v/>
      </c>
      <c r="P1237" s="62"/>
      <c r="Q1237" s="106"/>
      <c r="R1237" s="107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</row>
    <row r="1238" spans="1:29" ht="24.75" customHeight="1">
      <c r="A1238" s="33"/>
      <c r="B1238" s="34"/>
      <c r="C1238" s="34"/>
      <c r="D1238" s="35"/>
      <c r="E1238" s="36"/>
      <c r="F1238" s="36"/>
      <c r="G1238" s="36" t="str">
        <f t="shared" si="150"/>
        <v/>
      </c>
      <c r="H1238" s="37"/>
      <c r="I1238" s="32"/>
      <c r="J1238" s="58"/>
      <c r="K1238" s="36"/>
      <c r="L1238" s="36"/>
      <c r="M1238" s="36"/>
      <c r="N1238" s="30" t="str">
        <f t="shared" si="151"/>
        <v/>
      </c>
      <c r="O1238" s="30" t="str">
        <f t="shared" si="152"/>
        <v/>
      </c>
      <c r="P1238" s="62"/>
      <c r="Q1238" s="106"/>
      <c r="R1238" s="107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</row>
    <row r="1239" spans="1:29" ht="24.75" customHeight="1">
      <c r="A1239" s="27"/>
      <c r="B1239" s="34"/>
      <c r="C1239" s="34"/>
      <c r="D1239" s="35"/>
      <c r="E1239" s="36"/>
      <c r="F1239" s="36"/>
      <c r="G1239" s="36" t="str">
        <f t="shared" si="150"/>
        <v/>
      </c>
      <c r="H1239" s="37"/>
      <c r="I1239" s="32"/>
      <c r="J1239" s="58"/>
      <c r="K1239" s="36"/>
      <c r="L1239" s="36"/>
      <c r="M1239" s="36"/>
      <c r="N1239" s="30" t="str">
        <f t="shared" si="151"/>
        <v/>
      </c>
      <c r="O1239" s="30" t="str">
        <f t="shared" si="152"/>
        <v/>
      </c>
      <c r="P1239" s="62"/>
      <c r="Q1239" s="106"/>
      <c r="R1239" s="107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</row>
    <row r="1240" spans="1:29" ht="24.75" customHeight="1">
      <c r="A1240" s="33"/>
      <c r="B1240" s="34"/>
      <c r="C1240" s="34"/>
      <c r="D1240" s="35"/>
      <c r="E1240" s="36"/>
      <c r="F1240" s="36"/>
      <c r="G1240" s="36" t="str">
        <f t="shared" si="150"/>
        <v/>
      </c>
      <c r="H1240" s="37"/>
      <c r="I1240" s="32"/>
      <c r="J1240" s="58"/>
      <c r="K1240" s="36"/>
      <c r="L1240" s="36"/>
      <c r="M1240" s="36"/>
      <c r="N1240" s="30" t="str">
        <f t="shared" si="151"/>
        <v/>
      </c>
      <c r="O1240" s="30" t="str">
        <f t="shared" si="152"/>
        <v/>
      </c>
      <c r="P1240" s="62"/>
      <c r="Q1240" s="106"/>
      <c r="R1240" s="107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</row>
    <row r="1241" spans="1:29" ht="24.75" customHeight="1">
      <c r="A1241" s="27"/>
      <c r="B1241" s="34"/>
      <c r="C1241" s="34"/>
      <c r="D1241" s="35"/>
      <c r="E1241" s="36"/>
      <c r="F1241" s="36"/>
      <c r="G1241" s="36" t="str">
        <f t="shared" si="150"/>
        <v/>
      </c>
      <c r="H1241" s="37"/>
      <c r="I1241" s="32"/>
      <c r="J1241" s="58"/>
      <c r="K1241" s="36"/>
      <c r="L1241" s="36"/>
      <c r="M1241" s="36"/>
      <c r="N1241" s="30" t="str">
        <f t="shared" si="151"/>
        <v/>
      </c>
      <c r="O1241" s="30" t="str">
        <f t="shared" si="152"/>
        <v/>
      </c>
      <c r="P1241" s="62"/>
      <c r="Q1241" s="106"/>
      <c r="R1241" s="107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</row>
    <row r="1242" spans="1:29" ht="24.75" customHeight="1">
      <c r="A1242" s="33"/>
      <c r="B1242" s="34"/>
      <c r="C1242" s="34"/>
      <c r="D1242" s="35"/>
      <c r="E1242" s="36"/>
      <c r="F1242" s="36"/>
      <c r="G1242" s="36" t="str">
        <f t="shared" si="150"/>
        <v/>
      </c>
      <c r="H1242" s="37"/>
      <c r="I1242" s="32"/>
      <c r="J1242" s="58"/>
      <c r="K1242" s="36"/>
      <c r="L1242" s="36"/>
      <c r="M1242" s="36"/>
      <c r="N1242" s="30" t="str">
        <f t="shared" si="151"/>
        <v/>
      </c>
      <c r="O1242" s="30" t="str">
        <f t="shared" si="152"/>
        <v/>
      </c>
      <c r="P1242" s="62"/>
      <c r="Q1242" s="106"/>
      <c r="R1242" s="107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</row>
    <row r="1243" spans="1:29" ht="24.75" customHeight="1">
      <c r="A1243" s="27"/>
      <c r="B1243" s="34"/>
      <c r="C1243" s="34"/>
      <c r="D1243" s="35"/>
      <c r="E1243" s="36"/>
      <c r="F1243" s="36"/>
      <c r="G1243" s="36" t="str">
        <f t="shared" si="150"/>
        <v/>
      </c>
      <c r="H1243" s="37"/>
      <c r="I1243" s="32"/>
      <c r="J1243" s="58"/>
      <c r="K1243" s="36"/>
      <c r="L1243" s="36"/>
      <c r="M1243" s="36"/>
      <c r="N1243" s="30" t="str">
        <f t="shared" si="151"/>
        <v/>
      </c>
      <c r="O1243" s="30" t="str">
        <f t="shared" si="152"/>
        <v/>
      </c>
      <c r="P1243" s="62"/>
      <c r="Q1243" s="106"/>
      <c r="R1243" s="107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</row>
    <row r="1244" spans="1:29" ht="24.75" customHeight="1">
      <c r="A1244" s="33"/>
      <c r="B1244" s="34"/>
      <c r="C1244" s="34"/>
      <c r="D1244" s="35"/>
      <c r="E1244" s="36"/>
      <c r="F1244" s="36"/>
      <c r="G1244" s="36" t="str">
        <f t="shared" si="150"/>
        <v/>
      </c>
      <c r="H1244" s="37"/>
      <c r="I1244" s="32"/>
      <c r="J1244" s="58"/>
      <c r="K1244" s="36"/>
      <c r="L1244" s="36"/>
      <c r="M1244" s="36"/>
      <c r="N1244" s="30" t="str">
        <f t="shared" si="151"/>
        <v/>
      </c>
      <c r="O1244" s="30" t="str">
        <f t="shared" si="152"/>
        <v/>
      </c>
      <c r="P1244" s="62"/>
      <c r="Q1244" s="106"/>
      <c r="R1244" s="107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</row>
    <row r="1245" spans="1:29" ht="24.75" customHeight="1">
      <c r="A1245" s="27"/>
      <c r="B1245" s="34"/>
      <c r="C1245" s="34"/>
      <c r="D1245" s="35"/>
      <c r="E1245" s="36"/>
      <c r="F1245" s="36"/>
      <c r="G1245" s="36" t="str">
        <f t="shared" si="150"/>
        <v/>
      </c>
      <c r="H1245" s="37"/>
      <c r="I1245" s="32"/>
      <c r="J1245" s="58"/>
      <c r="K1245" s="36"/>
      <c r="L1245" s="36"/>
      <c r="M1245" s="36"/>
      <c r="N1245" s="30" t="str">
        <f t="shared" si="151"/>
        <v/>
      </c>
      <c r="O1245" s="30" t="str">
        <f t="shared" si="152"/>
        <v/>
      </c>
      <c r="P1245" s="62"/>
      <c r="Q1245" s="106"/>
      <c r="R1245" s="107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</row>
    <row r="1246" spans="1:29" ht="24.75" customHeight="1">
      <c r="A1246" s="33"/>
      <c r="B1246" s="34"/>
      <c r="C1246" s="34"/>
      <c r="D1246" s="35"/>
      <c r="E1246" s="36"/>
      <c r="F1246" s="36"/>
      <c r="G1246" s="36" t="str">
        <f t="shared" si="150"/>
        <v/>
      </c>
      <c r="H1246" s="37"/>
      <c r="I1246" s="32"/>
      <c r="J1246" s="58"/>
      <c r="K1246" s="36"/>
      <c r="L1246" s="36"/>
      <c r="M1246" s="36"/>
      <c r="N1246" s="30" t="str">
        <f t="shared" si="151"/>
        <v/>
      </c>
      <c r="O1246" s="30" t="str">
        <f t="shared" si="152"/>
        <v/>
      </c>
      <c r="P1246" s="62"/>
      <c r="Q1246" s="106"/>
      <c r="R1246" s="107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</row>
    <row r="1247" spans="1:29" ht="24.75" customHeight="1">
      <c r="A1247" s="38"/>
      <c r="B1247" s="39"/>
      <c r="C1247" s="39"/>
      <c r="D1247" s="40"/>
      <c r="E1247" s="41"/>
      <c r="F1247" s="41"/>
      <c r="G1247" s="41" t="str">
        <f t="shared" si="150"/>
        <v/>
      </c>
      <c r="H1247" s="42"/>
      <c r="I1247" s="24"/>
      <c r="J1247" s="64"/>
      <c r="K1247" s="41"/>
      <c r="L1247" s="41"/>
      <c r="M1247" s="41"/>
      <c r="N1247" s="41" t="str">
        <f t="shared" si="151"/>
        <v/>
      </c>
      <c r="O1247" s="41" t="str">
        <f t="shared" si="152"/>
        <v/>
      </c>
      <c r="P1247" s="65"/>
      <c r="Q1247" s="108"/>
      <c r="R1247" s="109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29" ht="24.75" customHeight="1">
      <c r="A1248" s="10"/>
      <c r="B1248" s="67"/>
      <c r="C1248" s="67"/>
      <c r="D1248" s="68"/>
      <c r="E1248" s="25"/>
      <c r="F1248" s="25"/>
      <c r="G1248" s="25"/>
      <c r="H1248" s="69"/>
      <c r="I1248" s="70"/>
      <c r="J1248" s="70"/>
      <c r="K1248" s="25"/>
      <c r="L1248" s="25"/>
      <c r="M1248" s="25"/>
      <c r="N1248" s="25"/>
      <c r="O1248" s="25"/>
      <c r="P1248" s="26"/>
      <c r="Q1248" s="26"/>
      <c r="R1248" s="2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</row>
    <row r="1249" spans="1:29" ht="24.75" customHeight="1">
      <c r="A1249" s="113"/>
      <c r="B1249" s="114"/>
      <c r="C1249" s="114"/>
      <c r="D1249" s="114"/>
      <c r="E1249" s="114"/>
      <c r="F1249" s="114"/>
      <c r="G1249" s="114"/>
      <c r="H1249" s="114"/>
      <c r="I1249" s="70"/>
      <c r="J1249" s="70"/>
      <c r="K1249" s="115"/>
      <c r="L1249" s="114"/>
      <c r="M1249" s="114"/>
      <c r="N1249" s="114"/>
      <c r="O1249" s="114"/>
      <c r="P1249" s="114"/>
      <c r="Q1249" s="114"/>
      <c r="R1249" s="114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</row>
    <row r="1250" spans="1:29" ht="29.25" customHeight="1">
      <c r="A1250" s="5"/>
      <c r="B1250" s="6" t="s">
        <v>0</v>
      </c>
      <c r="C1250" s="7"/>
      <c r="D1250" s="116"/>
      <c r="E1250" s="114"/>
      <c r="F1250" s="114"/>
      <c r="G1250" s="114"/>
      <c r="H1250" s="9" t="s">
        <v>1</v>
      </c>
      <c r="I1250" s="8"/>
      <c r="J1250" s="5"/>
      <c r="K1250" s="117"/>
      <c r="L1250" s="97"/>
      <c r="M1250" s="96"/>
      <c r="N1250" s="97"/>
      <c r="O1250" s="97"/>
      <c r="P1250" s="97"/>
      <c r="Q1250" s="97"/>
      <c r="R1250" s="97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</row>
    <row r="1251" spans="1:29" ht="1.5" hidden="1" customHeight="1">
      <c r="A1251" s="12"/>
      <c r="B1251" s="4"/>
      <c r="C1251" s="4"/>
      <c r="D1251" s="13"/>
      <c r="E1251" s="13"/>
      <c r="F1251" s="13"/>
      <c r="G1251" s="13"/>
      <c r="H1251" s="14"/>
      <c r="I1251" s="12"/>
      <c r="J1251" s="12"/>
      <c r="K1251" s="46"/>
      <c r="L1251" s="46"/>
      <c r="M1251" s="46"/>
      <c r="N1251" s="46"/>
      <c r="O1251" s="46"/>
      <c r="P1251" s="47"/>
      <c r="Q1251" s="4"/>
      <c r="R1251" s="4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</row>
    <row r="1252" spans="1:29" ht="34.5" customHeight="1">
      <c r="A1252" s="118" t="s">
        <v>2</v>
      </c>
      <c r="B1252" s="120" t="s">
        <v>3</v>
      </c>
      <c r="C1252" s="15"/>
      <c r="D1252" s="16" t="s">
        <v>4</v>
      </c>
      <c r="E1252" s="16" t="s">
        <v>5</v>
      </c>
      <c r="F1252" s="16" t="s">
        <v>6</v>
      </c>
      <c r="G1252" s="16" t="s">
        <v>7</v>
      </c>
      <c r="H1252" s="121" t="s">
        <v>8</v>
      </c>
      <c r="I1252" s="17"/>
      <c r="J1252" s="48"/>
      <c r="K1252" s="16" t="s">
        <v>17</v>
      </c>
      <c r="L1252" s="16" t="s">
        <v>18</v>
      </c>
      <c r="M1252" s="16" t="s">
        <v>19</v>
      </c>
      <c r="N1252" s="16" t="s">
        <v>20</v>
      </c>
      <c r="O1252" s="49" t="s">
        <v>21</v>
      </c>
      <c r="P1252" s="50"/>
      <c r="Q1252" s="98" t="s">
        <v>22</v>
      </c>
      <c r="R1252" s="99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</row>
    <row r="1253" spans="1:29" ht="122.25" customHeight="1">
      <c r="A1253" s="119"/>
      <c r="B1253" s="119"/>
      <c r="C1253" s="18"/>
      <c r="D1253" s="19" t="s">
        <v>9</v>
      </c>
      <c r="E1253" s="19" t="s">
        <v>10</v>
      </c>
      <c r="F1253" s="19" t="s">
        <v>11</v>
      </c>
      <c r="G1253" s="19" t="s">
        <v>12</v>
      </c>
      <c r="H1253" s="119"/>
      <c r="I1253" s="17"/>
      <c r="J1253" s="48"/>
      <c r="K1253" s="19" t="s">
        <v>9</v>
      </c>
      <c r="L1253" s="19" t="s">
        <v>10</v>
      </c>
      <c r="M1253" s="19" t="s">
        <v>11</v>
      </c>
      <c r="N1253" s="19" t="s">
        <v>12</v>
      </c>
      <c r="O1253" s="19"/>
      <c r="P1253" s="51" t="s">
        <v>23</v>
      </c>
      <c r="Q1253" s="100"/>
      <c r="R1253" s="101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</row>
    <row r="1254" spans="1:29" ht="24.75" customHeight="1">
      <c r="A1254" s="20"/>
      <c r="B1254" s="21"/>
      <c r="C1254" s="21"/>
      <c r="D1254" s="22">
        <v>0.3</v>
      </c>
      <c r="E1254" s="22">
        <v>0.3</v>
      </c>
      <c r="F1254" s="22">
        <v>0.4</v>
      </c>
      <c r="G1254" s="22">
        <v>1</v>
      </c>
      <c r="H1254" s="52"/>
      <c r="I1254" s="53"/>
      <c r="J1254" s="54"/>
      <c r="K1254" s="55">
        <f t="shared" ref="K1254:M1254" si="153">D1254</f>
        <v>0.3</v>
      </c>
      <c r="L1254" s="55">
        <f t="shared" si="153"/>
        <v>0.3</v>
      </c>
      <c r="M1254" s="55">
        <f t="shared" si="153"/>
        <v>0.4</v>
      </c>
      <c r="N1254" s="22">
        <v>1</v>
      </c>
      <c r="O1254" s="22">
        <v>1</v>
      </c>
      <c r="P1254" s="56"/>
      <c r="Q1254" s="102"/>
      <c r="R1254" s="103"/>
      <c r="S1254" s="26"/>
      <c r="T1254" s="26"/>
      <c r="U1254" s="26"/>
      <c r="V1254" s="26"/>
      <c r="W1254" s="26"/>
      <c r="X1254" s="26"/>
      <c r="Y1254" s="26"/>
      <c r="Z1254" s="26"/>
      <c r="AA1254" s="26"/>
      <c r="AB1254" s="26"/>
      <c r="AC1254" s="26"/>
    </row>
    <row r="1255" spans="1:29" ht="24.75" customHeight="1">
      <c r="A1255" s="27"/>
      <c r="B1255" s="34"/>
      <c r="C1255" s="34"/>
      <c r="D1255" s="35"/>
      <c r="E1255" s="36"/>
      <c r="F1255" s="36"/>
      <c r="G1255" s="36" t="str">
        <f t="shared" ref="G1255:G1279" si="154">IF(COUNT(D1255:F1255)&gt;3,SUM(D1255:F1255),"")</f>
        <v/>
      </c>
      <c r="H1255" s="37"/>
      <c r="I1255" s="32"/>
      <c r="J1255" s="58"/>
      <c r="K1255" s="36"/>
      <c r="L1255" s="36"/>
      <c r="M1255" s="36"/>
      <c r="N1255" s="30" t="str">
        <f t="shared" ref="N1255:N1279" si="155">IF(COUNT(K1255:M1255)&gt;3,SUM(K1255:M1255),"")</f>
        <v/>
      </c>
      <c r="O1255" s="30" t="str">
        <f t="shared" ref="O1255:O1279" si="156">IF(COUNT(N1255,G1255)&gt;=2,ROUND((N1255+G1255)/2,0),"")</f>
        <v/>
      </c>
      <c r="P1255" s="77"/>
      <c r="Q1255" s="106"/>
      <c r="R1255" s="107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</row>
    <row r="1256" spans="1:29" ht="24.75" customHeight="1">
      <c r="A1256" s="33"/>
      <c r="B1256" s="34"/>
      <c r="C1256" s="34"/>
      <c r="D1256" s="35"/>
      <c r="E1256" s="36"/>
      <c r="F1256" s="36"/>
      <c r="G1256" s="36" t="str">
        <f t="shared" si="154"/>
        <v/>
      </c>
      <c r="H1256" s="37"/>
      <c r="I1256" s="32"/>
      <c r="J1256" s="58"/>
      <c r="K1256" s="36"/>
      <c r="L1256" s="36"/>
      <c r="M1256" s="36"/>
      <c r="N1256" s="30" t="str">
        <f t="shared" si="155"/>
        <v/>
      </c>
      <c r="O1256" s="30" t="str">
        <f t="shared" si="156"/>
        <v/>
      </c>
      <c r="P1256" s="62"/>
      <c r="Q1256" s="106"/>
      <c r="R1256" s="107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</row>
    <row r="1257" spans="1:29" ht="24.75" customHeight="1">
      <c r="A1257" s="27"/>
      <c r="B1257" s="34"/>
      <c r="C1257" s="34"/>
      <c r="D1257" s="35"/>
      <c r="E1257" s="36"/>
      <c r="F1257" s="36"/>
      <c r="G1257" s="36" t="str">
        <f t="shared" si="154"/>
        <v/>
      </c>
      <c r="H1257" s="37"/>
      <c r="I1257" s="32"/>
      <c r="J1257" s="58"/>
      <c r="K1257" s="36"/>
      <c r="L1257" s="36"/>
      <c r="M1257" s="36"/>
      <c r="N1257" s="30" t="str">
        <f t="shared" si="155"/>
        <v/>
      </c>
      <c r="O1257" s="30" t="str">
        <f t="shared" si="156"/>
        <v/>
      </c>
      <c r="P1257" s="62"/>
      <c r="Q1257" s="106"/>
      <c r="R1257" s="107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</row>
    <row r="1258" spans="1:29" ht="24.75" customHeight="1">
      <c r="A1258" s="33"/>
      <c r="B1258" s="34"/>
      <c r="C1258" s="34"/>
      <c r="D1258" s="35"/>
      <c r="E1258" s="36"/>
      <c r="F1258" s="36"/>
      <c r="G1258" s="36" t="str">
        <f t="shared" si="154"/>
        <v/>
      </c>
      <c r="H1258" s="37"/>
      <c r="I1258" s="32"/>
      <c r="J1258" s="58"/>
      <c r="K1258" s="36"/>
      <c r="L1258" s="36"/>
      <c r="M1258" s="36"/>
      <c r="N1258" s="30" t="str">
        <f t="shared" si="155"/>
        <v/>
      </c>
      <c r="O1258" s="30" t="str">
        <f t="shared" si="156"/>
        <v/>
      </c>
      <c r="P1258" s="62"/>
      <c r="Q1258" s="106"/>
      <c r="R1258" s="107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</row>
    <row r="1259" spans="1:29" ht="24.75" customHeight="1">
      <c r="A1259" s="27"/>
      <c r="B1259" s="34"/>
      <c r="C1259" s="34"/>
      <c r="D1259" s="35"/>
      <c r="E1259" s="36"/>
      <c r="F1259" s="36"/>
      <c r="G1259" s="36" t="str">
        <f t="shared" si="154"/>
        <v/>
      </c>
      <c r="H1259" s="37"/>
      <c r="I1259" s="32"/>
      <c r="J1259" s="58"/>
      <c r="K1259" s="36"/>
      <c r="L1259" s="36"/>
      <c r="M1259" s="36"/>
      <c r="N1259" s="30" t="str">
        <f t="shared" si="155"/>
        <v/>
      </c>
      <c r="O1259" s="30" t="str">
        <f t="shared" si="156"/>
        <v/>
      </c>
      <c r="P1259" s="62"/>
      <c r="Q1259" s="106"/>
      <c r="R1259" s="107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</row>
    <row r="1260" spans="1:29" ht="24.75" customHeight="1">
      <c r="A1260" s="33"/>
      <c r="B1260" s="34"/>
      <c r="C1260" s="34"/>
      <c r="D1260" s="35"/>
      <c r="E1260" s="36"/>
      <c r="F1260" s="36"/>
      <c r="G1260" s="36" t="str">
        <f t="shared" si="154"/>
        <v/>
      </c>
      <c r="H1260" s="37"/>
      <c r="I1260" s="32"/>
      <c r="J1260" s="58"/>
      <c r="K1260" s="36"/>
      <c r="L1260" s="36"/>
      <c r="M1260" s="36"/>
      <c r="N1260" s="30" t="str">
        <f t="shared" si="155"/>
        <v/>
      </c>
      <c r="O1260" s="30" t="str">
        <f t="shared" si="156"/>
        <v/>
      </c>
      <c r="P1260" s="62"/>
      <c r="Q1260" s="106"/>
      <c r="R1260" s="107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</row>
    <row r="1261" spans="1:29" ht="24.75" customHeight="1">
      <c r="A1261" s="27"/>
      <c r="B1261" s="34"/>
      <c r="C1261" s="34"/>
      <c r="D1261" s="35"/>
      <c r="E1261" s="36"/>
      <c r="F1261" s="36"/>
      <c r="G1261" s="36" t="str">
        <f t="shared" si="154"/>
        <v/>
      </c>
      <c r="H1261" s="37"/>
      <c r="I1261" s="32"/>
      <c r="J1261" s="58"/>
      <c r="K1261" s="36"/>
      <c r="L1261" s="36"/>
      <c r="M1261" s="36"/>
      <c r="N1261" s="30" t="str">
        <f t="shared" si="155"/>
        <v/>
      </c>
      <c r="O1261" s="30" t="str">
        <f t="shared" si="156"/>
        <v/>
      </c>
      <c r="P1261" s="62"/>
      <c r="Q1261" s="106"/>
      <c r="R1261" s="107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</row>
    <row r="1262" spans="1:29" ht="24.75" customHeight="1">
      <c r="A1262" s="33"/>
      <c r="B1262" s="34"/>
      <c r="C1262" s="34"/>
      <c r="D1262" s="35"/>
      <c r="E1262" s="36"/>
      <c r="F1262" s="36"/>
      <c r="G1262" s="36" t="str">
        <f t="shared" si="154"/>
        <v/>
      </c>
      <c r="H1262" s="37"/>
      <c r="I1262" s="32"/>
      <c r="J1262" s="58"/>
      <c r="K1262" s="36"/>
      <c r="L1262" s="36"/>
      <c r="M1262" s="36"/>
      <c r="N1262" s="30" t="str">
        <f t="shared" si="155"/>
        <v/>
      </c>
      <c r="O1262" s="30" t="str">
        <f t="shared" si="156"/>
        <v/>
      </c>
      <c r="P1262" s="62"/>
      <c r="Q1262" s="106"/>
      <c r="R1262" s="107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</row>
    <row r="1263" spans="1:29" ht="24.75" customHeight="1">
      <c r="A1263" s="27"/>
      <c r="B1263" s="34"/>
      <c r="C1263" s="34"/>
      <c r="D1263" s="35"/>
      <c r="E1263" s="36"/>
      <c r="F1263" s="36"/>
      <c r="G1263" s="36" t="str">
        <f t="shared" si="154"/>
        <v/>
      </c>
      <c r="H1263" s="37"/>
      <c r="I1263" s="32"/>
      <c r="J1263" s="58"/>
      <c r="K1263" s="36"/>
      <c r="L1263" s="36"/>
      <c r="M1263" s="36"/>
      <c r="N1263" s="30" t="str">
        <f t="shared" si="155"/>
        <v/>
      </c>
      <c r="O1263" s="30" t="str">
        <f t="shared" si="156"/>
        <v/>
      </c>
      <c r="P1263" s="62"/>
      <c r="Q1263" s="106"/>
      <c r="R1263" s="107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</row>
    <row r="1264" spans="1:29" ht="24.75" customHeight="1">
      <c r="A1264" s="33"/>
      <c r="B1264" s="34"/>
      <c r="C1264" s="34"/>
      <c r="D1264" s="35"/>
      <c r="E1264" s="36"/>
      <c r="F1264" s="36"/>
      <c r="G1264" s="36" t="str">
        <f t="shared" si="154"/>
        <v/>
      </c>
      <c r="H1264" s="37"/>
      <c r="I1264" s="32"/>
      <c r="J1264" s="58"/>
      <c r="K1264" s="36"/>
      <c r="L1264" s="36"/>
      <c r="M1264" s="36"/>
      <c r="N1264" s="30" t="str">
        <f t="shared" si="155"/>
        <v/>
      </c>
      <c r="O1264" s="30" t="str">
        <f t="shared" si="156"/>
        <v/>
      </c>
      <c r="P1264" s="62"/>
      <c r="Q1264" s="106"/>
      <c r="R1264" s="107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</row>
    <row r="1265" spans="1:29" ht="24.75" customHeight="1">
      <c r="A1265" s="27"/>
      <c r="B1265" s="34"/>
      <c r="C1265" s="34"/>
      <c r="D1265" s="35"/>
      <c r="E1265" s="36"/>
      <c r="F1265" s="36"/>
      <c r="G1265" s="36" t="str">
        <f t="shared" si="154"/>
        <v/>
      </c>
      <c r="H1265" s="37"/>
      <c r="I1265" s="32"/>
      <c r="J1265" s="58"/>
      <c r="K1265" s="36"/>
      <c r="L1265" s="36"/>
      <c r="M1265" s="36"/>
      <c r="N1265" s="30" t="str">
        <f t="shared" si="155"/>
        <v/>
      </c>
      <c r="O1265" s="30" t="str">
        <f t="shared" si="156"/>
        <v/>
      </c>
      <c r="P1265" s="62"/>
      <c r="Q1265" s="106"/>
      <c r="R1265" s="107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</row>
    <row r="1266" spans="1:29" ht="24.75" customHeight="1">
      <c r="A1266" s="33"/>
      <c r="B1266" s="34"/>
      <c r="C1266" s="34"/>
      <c r="D1266" s="35"/>
      <c r="E1266" s="36"/>
      <c r="F1266" s="36"/>
      <c r="G1266" s="36" t="str">
        <f t="shared" si="154"/>
        <v/>
      </c>
      <c r="H1266" s="37"/>
      <c r="I1266" s="32"/>
      <c r="J1266" s="58"/>
      <c r="K1266" s="36"/>
      <c r="L1266" s="36"/>
      <c r="M1266" s="36"/>
      <c r="N1266" s="30" t="str">
        <f t="shared" si="155"/>
        <v/>
      </c>
      <c r="O1266" s="30" t="str">
        <f t="shared" si="156"/>
        <v/>
      </c>
      <c r="P1266" s="62"/>
      <c r="Q1266" s="106"/>
      <c r="R1266" s="107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</row>
    <row r="1267" spans="1:29" ht="24.75" customHeight="1">
      <c r="A1267" s="27"/>
      <c r="B1267" s="34"/>
      <c r="C1267" s="34"/>
      <c r="D1267" s="35"/>
      <c r="E1267" s="36"/>
      <c r="F1267" s="36"/>
      <c r="G1267" s="36" t="str">
        <f t="shared" si="154"/>
        <v/>
      </c>
      <c r="H1267" s="37"/>
      <c r="I1267" s="32"/>
      <c r="J1267" s="58"/>
      <c r="K1267" s="36"/>
      <c r="L1267" s="36"/>
      <c r="M1267" s="36"/>
      <c r="N1267" s="30" t="str">
        <f t="shared" si="155"/>
        <v/>
      </c>
      <c r="O1267" s="30" t="str">
        <f t="shared" si="156"/>
        <v/>
      </c>
      <c r="P1267" s="62"/>
      <c r="Q1267" s="106"/>
      <c r="R1267" s="107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</row>
    <row r="1268" spans="1:29" ht="24.75" customHeight="1">
      <c r="A1268" s="33"/>
      <c r="B1268" s="34"/>
      <c r="C1268" s="34"/>
      <c r="D1268" s="35"/>
      <c r="E1268" s="36"/>
      <c r="F1268" s="36"/>
      <c r="G1268" s="36" t="str">
        <f t="shared" si="154"/>
        <v/>
      </c>
      <c r="H1268" s="37"/>
      <c r="I1268" s="32"/>
      <c r="J1268" s="58"/>
      <c r="K1268" s="36"/>
      <c r="L1268" s="36"/>
      <c r="M1268" s="36"/>
      <c r="N1268" s="30" t="str">
        <f t="shared" si="155"/>
        <v/>
      </c>
      <c r="O1268" s="30" t="str">
        <f t="shared" si="156"/>
        <v/>
      </c>
      <c r="P1268" s="62"/>
      <c r="Q1268" s="106"/>
      <c r="R1268" s="107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</row>
    <row r="1269" spans="1:29" ht="24.75" customHeight="1">
      <c r="A1269" s="27"/>
      <c r="B1269" s="34"/>
      <c r="C1269" s="34"/>
      <c r="D1269" s="35"/>
      <c r="E1269" s="36"/>
      <c r="F1269" s="36"/>
      <c r="G1269" s="36" t="str">
        <f t="shared" si="154"/>
        <v/>
      </c>
      <c r="H1269" s="37"/>
      <c r="I1269" s="32"/>
      <c r="J1269" s="58"/>
      <c r="K1269" s="36"/>
      <c r="L1269" s="36"/>
      <c r="M1269" s="36"/>
      <c r="N1269" s="30" t="str">
        <f t="shared" si="155"/>
        <v/>
      </c>
      <c r="O1269" s="30" t="str">
        <f t="shared" si="156"/>
        <v/>
      </c>
      <c r="P1269" s="62"/>
      <c r="Q1269" s="106"/>
      <c r="R1269" s="107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</row>
    <row r="1270" spans="1:29" ht="24.75" customHeight="1">
      <c r="A1270" s="33"/>
      <c r="B1270" s="34"/>
      <c r="C1270" s="34"/>
      <c r="D1270" s="35"/>
      <c r="E1270" s="36"/>
      <c r="F1270" s="36"/>
      <c r="G1270" s="36" t="str">
        <f t="shared" si="154"/>
        <v/>
      </c>
      <c r="H1270" s="37"/>
      <c r="I1270" s="32"/>
      <c r="J1270" s="58"/>
      <c r="K1270" s="36"/>
      <c r="L1270" s="36"/>
      <c r="M1270" s="36"/>
      <c r="N1270" s="30" t="str">
        <f t="shared" si="155"/>
        <v/>
      </c>
      <c r="O1270" s="30" t="str">
        <f t="shared" si="156"/>
        <v/>
      </c>
      <c r="P1270" s="62"/>
      <c r="Q1270" s="106"/>
      <c r="R1270" s="107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</row>
    <row r="1271" spans="1:29" ht="24.75" customHeight="1">
      <c r="A1271" s="27"/>
      <c r="B1271" s="34"/>
      <c r="C1271" s="34"/>
      <c r="D1271" s="35"/>
      <c r="E1271" s="36"/>
      <c r="F1271" s="36"/>
      <c r="G1271" s="36" t="str">
        <f t="shared" si="154"/>
        <v/>
      </c>
      <c r="H1271" s="37"/>
      <c r="I1271" s="32"/>
      <c r="J1271" s="58"/>
      <c r="K1271" s="36"/>
      <c r="L1271" s="36"/>
      <c r="M1271" s="36"/>
      <c r="N1271" s="30" t="str">
        <f t="shared" si="155"/>
        <v/>
      </c>
      <c r="O1271" s="30" t="str">
        <f t="shared" si="156"/>
        <v/>
      </c>
      <c r="P1271" s="62"/>
      <c r="Q1271" s="106"/>
      <c r="R1271" s="107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</row>
    <row r="1272" spans="1:29" ht="24.75" customHeight="1">
      <c r="A1272" s="33"/>
      <c r="B1272" s="34"/>
      <c r="C1272" s="34"/>
      <c r="D1272" s="35"/>
      <c r="E1272" s="36"/>
      <c r="F1272" s="36"/>
      <c r="G1272" s="36" t="str">
        <f t="shared" si="154"/>
        <v/>
      </c>
      <c r="H1272" s="37"/>
      <c r="I1272" s="32"/>
      <c r="J1272" s="58"/>
      <c r="K1272" s="36"/>
      <c r="L1272" s="36"/>
      <c r="M1272" s="36"/>
      <c r="N1272" s="30" t="str">
        <f t="shared" si="155"/>
        <v/>
      </c>
      <c r="O1272" s="30" t="str">
        <f t="shared" si="156"/>
        <v/>
      </c>
      <c r="P1272" s="62"/>
      <c r="Q1272" s="106"/>
      <c r="R1272" s="107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</row>
    <row r="1273" spans="1:29" ht="24.75" customHeight="1">
      <c r="A1273" s="27"/>
      <c r="B1273" s="34"/>
      <c r="C1273" s="34"/>
      <c r="D1273" s="35"/>
      <c r="E1273" s="36"/>
      <c r="F1273" s="36"/>
      <c r="G1273" s="36" t="str">
        <f t="shared" si="154"/>
        <v/>
      </c>
      <c r="H1273" s="37"/>
      <c r="I1273" s="32"/>
      <c r="J1273" s="58"/>
      <c r="K1273" s="36"/>
      <c r="L1273" s="36"/>
      <c r="M1273" s="36"/>
      <c r="N1273" s="30" t="str">
        <f t="shared" si="155"/>
        <v/>
      </c>
      <c r="O1273" s="30" t="str">
        <f t="shared" si="156"/>
        <v/>
      </c>
      <c r="P1273" s="62"/>
      <c r="Q1273" s="106"/>
      <c r="R1273" s="107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</row>
    <row r="1274" spans="1:29" ht="24.75" customHeight="1">
      <c r="A1274" s="33"/>
      <c r="B1274" s="34"/>
      <c r="C1274" s="34"/>
      <c r="D1274" s="35"/>
      <c r="E1274" s="36"/>
      <c r="F1274" s="36"/>
      <c r="G1274" s="36" t="str">
        <f t="shared" si="154"/>
        <v/>
      </c>
      <c r="H1274" s="37"/>
      <c r="I1274" s="32"/>
      <c r="J1274" s="58"/>
      <c r="K1274" s="36"/>
      <c r="L1274" s="36"/>
      <c r="M1274" s="36"/>
      <c r="N1274" s="30" t="str">
        <f t="shared" si="155"/>
        <v/>
      </c>
      <c r="O1274" s="30" t="str">
        <f t="shared" si="156"/>
        <v/>
      </c>
      <c r="P1274" s="62"/>
      <c r="Q1274" s="106"/>
      <c r="R1274" s="107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</row>
    <row r="1275" spans="1:29" ht="24.75" customHeight="1">
      <c r="A1275" s="27"/>
      <c r="B1275" s="34"/>
      <c r="C1275" s="34"/>
      <c r="D1275" s="35"/>
      <c r="E1275" s="36"/>
      <c r="F1275" s="36"/>
      <c r="G1275" s="36" t="str">
        <f t="shared" si="154"/>
        <v/>
      </c>
      <c r="H1275" s="37"/>
      <c r="I1275" s="32"/>
      <c r="J1275" s="58"/>
      <c r="K1275" s="36"/>
      <c r="L1275" s="36"/>
      <c r="M1275" s="36"/>
      <c r="N1275" s="30" t="str">
        <f t="shared" si="155"/>
        <v/>
      </c>
      <c r="O1275" s="30" t="str">
        <f t="shared" si="156"/>
        <v/>
      </c>
      <c r="P1275" s="62"/>
      <c r="Q1275" s="106"/>
      <c r="R1275" s="107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</row>
    <row r="1276" spans="1:29" ht="24.75" customHeight="1">
      <c r="A1276" s="33"/>
      <c r="B1276" s="34"/>
      <c r="C1276" s="34"/>
      <c r="D1276" s="35"/>
      <c r="E1276" s="36"/>
      <c r="F1276" s="36"/>
      <c r="G1276" s="36" t="str">
        <f t="shared" si="154"/>
        <v/>
      </c>
      <c r="H1276" s="37"/>
      <c r="I1276" s="32"/>
      <c r="J1276" s="58"/>
      <c r="K1276" s="36"/>
      <c r="L1276" s="36"/>
      <c r="M1276" s="36"/>
      <c r="N1276" s="30" t="str">
        <f t="shared" si="155"/>
        <v/>
      </c>
      <c r="O1276" s="30" t="str">
        <f t="shared" si="156"/>
        <v/>
      </c>
      <c r="P1276" s="62"/>
      <c r="Q1276" s="106"/>
      <c r="R1276" s="107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</row>
    <row r="1277" spans="1:29" ht="24.75" customHeight="1">
      <c r="A1277" s="27"/>
      <c r="B1277" s="34"/>
      <c r="C1277" s="34"/>
      <c r="D1277" s="35"/>
      <c r="E1277" s="36"/>
      <c r="F1277" s="36"/>
      <c r="G1277" s="36" t="str">
        <f t="shared" si="154"/>
        <v/>
      </c>
      <c r="H1277" s="37"/>
      <c r="I1277" s="32"/>
      <c r="J1277" s="58"/>
      <c r="K1277" s="36"/>
      <c r="L1277" s="36"/>
      <c r="M1277" s="36"/>
      <c r="N1277" s="30" t="str">
        <f t="shared" si="155"/>
        <v/>
      </c>
      <c r="O1277" s="30" t="str">
        <f t="shared" si="156"/>
        <v/>
      </c>
      <c r="P1277" s="62"/>
      <c r="Q1277" s="106"/>
      <c r="R1277" s="107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</row>
    <row r="1278" spans="1:29" ht="24.75" customHeight="1">
      <c r="A1278" s="33"/>
      <c r="B1278" s="34"/>
      <c r="C1278" s="34"/>
      <c r="D1278" s="35"/>
      <c r="E1278" s="36"/>
      <c r="F1278" s="36"/>
      <c r="G1278" s="36" t="str">
        <f t="shared" si="154"/>
        <v/>
      </c>
      <c r="H1278" s="37"/>
      <c r="I1278" s="32"/>
      <c r="J1278" s="58"/>
      <c r="K1278" s="36"/>
      <c r="L1278" s="36"/>
      <c r="M1278" s="36"/>
      <c r="N1278" s="30" t="str">
        <f t="shared" si="155"/>
        <v/>
      </c>
      <c r="O1278" s="30" t="str">
        <f t="shared" si="156"/>
        <v/>
      </c>
      <c r="P1278" s="62"/>
      <c r="Q1278" s="106"/>
      <c r="R1278" s="107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</row>
    <row r="1279" spans="1:29" ht="24.75" customHeight="1">
      <c r="A1279" s="38"/>
      <c r="B1279" s="39"/>
      <c r="C1279" s="39"/>
      <c r="D1279" s="40"/>
      <c r="E1279" s="41"/>
      <c r="F1279" s="41"/>
      <c r="G1279" s="41" t="str">
        <f t="shared" si="154"/>
        <v/>
      </c>
      <c r="H1279" s="42"/>
      <c r="I1279" s="24"/>
      <c r="J1279" s="64"/>
      <c r="K1279" s="41"/>
      <c r="L1279" s="41"/>
      <c r="M1279" s="41"/>
      <c r="N1279" s="41" t="str">
        <f t="shared" si="155"/>
        <v/>
      </c>
      <c r="O1279" s="41" t="str">
        <f t="shared" si="156"/>
        <v/>
      </c>
      <c r="P1279" s="65"/>
      <c r="Q1279" s="108"/>
      <c r="R1279" s="109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</row>
    <row r="1280" spans="1:29" ht="24.75" customHeight="1">
      <c r="A1280" s="10"/>
      <c r="B1280" s="67"/>
      <c r="C1280" s="67"/>
      <c r="D1280" s="68"/>
      <c r="E1280" s="25"/>
      <c r="F1280" s="25"/>
      <c r="G1280" s="25"/>
      <c r="H1280" s="69"/>
      <c r="I1280" s="70"/>
      <c r="J1280" s="70"/>
      <c r="K1280" s="25"/>
      <c r="L1280" s="25"/>
      <c r="M1280" s="25"/>
      <c r="N1280" s="25"/>
      <c r="O1280" s="25"/>
      <c r="P1280" s="26"/>
      <c r="Q1280" s="26"/>
      <c r="R1280" s="2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</row>
    <row r="1281" spans="1:29" ht="24.75" customHeight="1">
      <c r="A1281" s="113"/>
      <c r="B1281" s="114"/>
      <c r="C1281" s="114"/>
      <c r="D1281" s="114"/>
      <c r="E1281" s="114"/>
      <c r="F1281" s="114"/>
      <c r="G1281" s="114"/>
      <c r="H1281" s="114"/>
      <c r="I1281" s="70"/>
      <c r="J1281" s="70"/>
      <c r="K1281" s="115"/>
      <c r="L1281" s="114"/>
      <c r="M1281" s="114"/>
      <c r="N1281" s="114"/>
      <c r="O1281" s="114"/>
      <c r="P1281" s="114"/>
      <c r="Q1281" s="114"/>
      <c r="R1281" s="114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</row>
    <row r="1282" spans="1:29" ht="29.25" customHeight="1">
      <c r="A1282" s="5"/>
      <c r="B1282" s="6" t="s">
        <v>0</v>
      </c>
      <c r="C1282" s="7"/>
      <c r="D1282" s="116"/>
      <c r="E1282" s="114"/>
      <c r="F1282" s="114"/>
      <c r="G1282" s="114"/>
      <c r="H1282" s="9" t="s">
        <v>1</v>
      </c>
      <c r="I1282" s="8"/>
      <c r="J1282" s="5"/>
      <c r="K1282" s="117"/>
      <c r="L1282" s="97"/>
      <c r="M1282" s="96"/>
      <c r="N1282" s="97"/>
      <c r="O1282" s="97"/>
      <c r="P1282" s="97"/>
      <c r="Q1282" s="97"/>
      <c r="R1282" s="97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</row>
    <row r="1283" spans="1:29" ht="1.5" hidden="1" customHeight="1">
      <c r="A1283" s="12"/>
      <c r="B1283" s="4"/>
      <c r="C1283" s="4"/>
      <c r="D1283" s="13"/>
      <c r="E1283" s="13"/>
      <c r="F1283" s="13"/>
      <c r="G1283" s="13"/>
      <c r="H1283" s="14"/>
      <c r="I1283" s="12"/>
      <c r="J1283" s="12"/>
      <c r="K1283" s="46"/>
      <c r="L1283" s="46"/>
      <c r="M1283" s="46"/>
      <c r="N1283" s="46"/>
      <c r="O1283" s="46"/>
      <c r="P1283" s="47"/>
      <c r="Q1283" s="4"/>
      <c r="R1283" s="4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</row>
    <row r="1284" spans="1:29" ht="34.5" customHeight="1">
      <c r="A1284" s="118" t="s">
        <v>2</v>
      </c>
      <c r="B1284" s="120" t="s">
        <v>3</v>
      </c>
      <c r="C1284" s="15"/>
      <c r="D1284" s="16" t="s">
        <v>4</v>
      </c>
      <c r="E1284" s="16" t="s">
        <v>5</v>
      </c>
      <c r="F1284" s="16" t="s">
        <v>6</v>
      </c>
      <c r="G1284" s="16" t="s">
        <v>7</v>
      </c>
      <c r="H1284" s="121" t="s">
        <v>8</v>
      </c>
      <c r="I1284" s="17"/>
      <c r="J1284" s="48"/>
      <c r="K1284" s="16" t="s">
        <v>17</v>
      </c>
      <c r="L1284" s="16" t="s">
        <v>18</v>
      </c>
      <c r="M1284" s="16" t="s">
        <v>19</v>
      </c>
      <c r="N1284" s="16" t="s">
        <v>20</v>
      </c>
      <c r="O1284" s="49" t="s">
        <v>21</v>
      </c>
      <c r="P1284" s="50"/>
      <c r="Q1284" s="98" t="s">
        <v>22</v>
      </c>
      <c r="R1284" s="99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</row>
    <row r="1285" spans="1:29" ht="122.25" customHeight="1">
      <c r="A1285" s="119"/>
      <c r="B1285" s="119"/>
      <c r="C1285" s="18"/>
      <c r="D1285" s="19" t="s">
        <v>9</v>
      </c>
      <c r="E1285" s="19" t="s">
        <v>10</v>
      </c>
      <c r="F1285" s="19" t="s">
        <v>11</v>
      </c>
      <c r="G1285" s="19" t="s">
        <v>12</v>
      </c>
      <c r="H1285" s="119"/>
      <c r="I1285" s="17"/>
      <c r="J1285" s="48"/>
      <c r="K1285" s="19" t="s">
        <v>9</v>
      </c>
      <c r="L1285" s="19" t="s">
        <v>10</v>
      </c>
      <c r="M1285" s="19" t="s">
        <v>11</v>
      </c>
      <c r="N1285" s="19" t="s">
        <v>12</v>
      </c>
      <c r="O1285" s="19"/>
      <c r="P1285" s="51" t="s">
        <v>23</v>
      </c>
      <c r="Q1285" s="100"/>
      <c r="R1285" s="101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</row>
    <row r="1286" spans="1:29" ht="24.75" customHeight="1">
      <c r="A1286" s="20"/>
      <c r="B1286" s="21"/>
      <c r="C1286" s="21"/>
      <c r="D1286" s="22">
        <v>0.3</v>
      </c>
      <c r="E1286" s="22">
        <v>0.3</v>
      </c>
      <c r="F1286" s="22">
        <v>0.4</v>
      </c>
      <c r="G1286" s="22">
        <v>1</v>
      </c>
      <c r="H1286" s="52"/>
      <c r="I1286" s="53"/>
      <c r="J1286" s="54"/>
      <c r="K1286" s="55">
        <f t="shared" ref="K1286:M1286" si="157">D1286</f>
        <v>0.3</v>
      </c>
      <c r="L1286" s="55">
        <f t="shared" si="157"/>
        <v>0.3</v>
      </c>
      <c r="M1286" s="55">
        <f t="shared" si="157"/>
        <v>0.4</v>
      </c>
      <c r="N1286" s="22">
        <v>1</v>
      </c>
      <c r="O1286" s="22">
        <v>1</v>
      </c>
      <c r="P1286" s="56"/>
      <c r="Q1286" s="102"/>
      <c r="R1286" s="103"/>
      <c r="S1286" s="26"/>
      <c r="T1286" s="26"/>
      <c r="U1286" s="26"/>
      <c r="V1286" s="26"/>
      <c r="W1286" s="26"/>
      <c r="X1286" s="26"/>
      <c r="Y1286" s="26"/>
      <c r="Z1286" s="26"/>
      <c r="AA1286" s="26"/>
      <c r="AB1286" s="26"/>
      <c r="AC1286" s="26"/>
    </row>
    <row r="1287" spans="1:29" ht="24.75" customHeight="1">
      <c r="A1287" s="27"/>
      <c r="B1287" s="34"/>
      <c r="C1287" s="34"/>
      <c r="D1287" s="35"/>
      <c r="E1287" s="36"/>
      <c r="F1287" s="36"/>
      <c r="G1287" s="36" t="str">
        <f t="shared" ref="G1287:G1311" si="158">IF(COUNT(D1287:F1287)&gt;3,SUM(D1287:F1287),"")</f>
        <v/>
      </c>
      <c r="H1287" s="37"/>
      <c r="I1287" s="32"/>
      <c r="J1287" s="58"/>
      <c r="K1287" s="36"/>
      <c r="L1287" s="36"/>
      <c r="M1287" s="36"/>
      <c r="N1287" s="30" t="str">
        <f t="shared" ref="N1287:N1311" si="159">IF(COUNT(K1287:M1287)&gt;3,SUM(K1287:M1287),"")</f>
        <v/>
      </c>
      <c r="O1287" s="30" t="str">
        <f t="shared" ref="O1287:O1311" si="160">IF(COUNT(N1287,G1287)&gt;=2,ROUND((N1287+G1287)/2,0),"")</f>
        <v/>
      </c>
      <c r="P1287" s="77"/>
      <c r="Q1287" s="106"/>
      <c r="R1287" s="107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</row>
    <row r="1288" spans="1:29" ht="24.75" customHeight="1">
      <c r="A1288" s="33"/>
      <c r="B1288" s="34"/>
      <c r="C1288" s="34"/>
      <c r="D1288" s="35"/>
      <c r="E1288" s="36"/>
      <c r="F1288" s="36"/>
      <c r="G1288" s="36" t="str">
        <f t="shared" si="158"/>
        <v/>
      </c>
      <c r="H1288" s="37"/>
      <c r="I1288" s="32"/>
      <c r="J1288" s="58"/>
      <c r="K1288" s="36"/>
      <c r="L1288" s="36"/>
      <c r="M1288" s="36"/>
      <c r="N1288" s="30" t="str">
        <f t="shared" si="159"/>
        <v/>
      </c>
      <c r="O1288" s="30" t="str">
        <f t="shared" si="160"/>
        <v/>
      </c>
      <c r="P1288" s="62"/>
      <c r="Q1288" s="106"/>
      <c r="R1288" s="107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</row>
    <row r="1289" spans="1:29" ht="24.75" customHeight="1">
      <c r="A1289" s="27"/>
      <c r="B1289" s="34"/>
      <c r="C1289" s="34"/>
      <c r="D1289" s="35"/>
      <c r="E1289" s="36"/>
      <c r="F1289" s="36"/>
      <c r="G1289" s="36" t="str">
        <f t="shared" si="158"/>
        <v/>
      </c>
      <c r="H1289" s="37"/>
      <c r="I1289" s="32"/>
      <c r="J1289" s="58"/>
      <c r="K1289" s="36"/>
      <c r="L1289" s="36"/>
      <c r="M1289" s="36"/>
      <c r="N1289" s="30" t="str">
        <f t="shared" si="159"/>
        <v/>
      </c>
      <c r="O1289" s="30" t="str">
        <f t="shared" si="160"/>
        <v/>
      </c>
      <c r="P1289" s="62"/>
      <c r="Q1289" s="106"/>
      <c r="R1289" s="107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</row>
    <row r="1290" spans="1:29" ht="24.75" customHeight="1">
      <c r="A1290" s="33"/>
      <c r="B1290" s="34"/>
      <c r="C1290" s="34"/>
      <c r="D1290" s="35"/>
      <c r="E1290" s="36"/>
      <c r="F1290" s="36"/>
      <c r="G1290" s="36" t="str">
        <f t="shared" si="158"/>
        <v/>
      </c>
      <c r="H1290" s="37"/>
      <c r="I1290" s="32"/>
      <c r="J1290" s="58"/>
      <c r="K1290" s="36"/>
      <c r="L1290" s="36"/>
      <c r="M1290" s="36"/>
      <c r="N1290" s="30" t="str">
        <f t="shared" si="159"/>
        <v/>
      </c>
      <c r="O1290" s="30" t="str">
        <f t="shared" si="160"/>
        <v/>
      </c>
      <c r="P1290" s="62"/>
      <c r="Q1290" s="106"/>
      <c r="R1290" s="107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</row>
    <row r="1291" spans="1:29" ht="24.75" customHeight="1">
      <c r="A1291" s="27"/>
      <c r="B1291" s="34"/>
      <c r="C1291" s="34"/>
      <c r="D1291" s="35"/>
      <c r="E1291" s="36"/>
      <c r="F1291" s="36"/>
      <c r="G1291" s="36" t="str">
        <f t="shared" si="158"/>
        <v/>
      </c>
      <c r="H1291" s="37"/>
      <c r="I1291" s="32"/>
      <c r="J1291" s="58"/>
      <c r="K1291" s="36"/>
      <c r="L1291" s="36"/>
      <c r="M1291" s="36"/>
      <c r="N1291" s="30" t="str">
        <f t="shared" si="159"/>
        <v/>
      </c>
      <c r="O1291" s="30" t="str">
        <f t="shared" si="160"/>
        <v/>
      </c>
      <c r="P1291" s="62"/>
      <c r="Q1291" s="106"/>
      <c r="R1291" s="107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</row>
    <row r="1292" spans="1:29" ht="24.75" customHeight="1">
      <c r="A1292" s="33"/>
      <c r="B1292" s="34"/>
      <c r="C1292" s="34"/>
      <c r="D1292" s="35"/>
      <c r="E1292" s="36"/>
      <c r="F1292" s="36"/>
      <c r="G1292" s="36" t="str">
        <f t="shared" si="158"/>
        <v/>
      </c>
      <c r="H1292" s="37"/>
      <c r="I1292" s="32"/>
      <c r="J1292" s="58"/>
      <c r="K1292" s="36"/>
      <c r="L1292" s="36"/>
      <c r="M1292" s="36"/>
      <c r="N1292" s="30" t="str">
        <f t="shared" si="159"/>
        <v/>
      </c>
      <c r="O1292" s="30" t="str">
        <f t="shared" si="160"/>
        <v/>
      </c>
      <c r="P1292" s="62"/>
      <c r="Q1292" s="106"/>
      <c r="R1292" s="107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</row>
    <row r="1293" spans="1:29" ht="24.75" customHeight="1">
      <c r="A1293" s="27"/>
      <c r="B1293" s="34"/>
      <c r="C1293" s="34"/>
      <c r="D1293" s="35"/>
      <c r="E1293" s="36"/>
      <c r="F1293" s="36"/>
      <c r="G1293" s="36" t="str">
        <f t="shared" si="158"/>
        <v/>
      </c>
      <c r="H1293" s="37"/>
      <c r="I1293" s="32"/>
      <c r="J1293" s="58"/>
      <c r="K1293" s="36"/>
      <c r="L1293" s="36"/>
      <c r="M1293" s="36"/>
      <c r="N1293" s="30" t="str">
        <f t="shared" si="159"/>
        <v/>
      </c>
      <c r="O1293" s="30" t="str">
        <f t="shared" si="160"/>
        <v/>
      </c>
      <c r="P1293" s="62"/>
      <c r="Q1293" s="106"/>
      <c r="R1293" s="107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</row>
    <row r="1294" spans="1:29" ht="24.75" customHeight="1">
      <c r="A1294" s="33"/>
      <c r="B1294" s="34"/>
      <c r="C1294" s="34"/>
      <c r="D1294" s="35"/>
      <c r="E1294" s="36"/>
      <c r="F1294" s="36"/>
      <c r="G1294" s="36" t="str">
        <f t="shared" si="158"/>
        <v/>
      </c>
      <c r="H1294" s="37"/>
      <c r="I1294" s="32"/>
      <c r="J1294" s="58"/>
      <c r="K1294" s="36"/>
      <c r="L1294" s="36"/>
      <c r="M1294" s="36"/>
      <c r="N1294" s="30" t="str">
        <f t="shared" si="159"/>
        <v/>
      </c>
      <c r="O1294" s="30" t="str">
        <f t="shared" si="160"/>
        <v/>
      </c>
      <c r="P1294" s="62"/>
      <c r="Q1294" s="106"/>
      <c r="R1294" s="107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</row>
    <row r="1295" spans="1:29" ht="24.75" customHeight="1">
      <c r="A1295" s="27"/>
      <c r="B1295" s="34"/>
      <c r="C1295" s="34"/>
      <c r="D1295" s="35"/>
      <c r="E1295" s="36"/>
      <c r="F1295" s="36"/>
      <c r="G1295" s="36" t="str">
        <f t="shared" si="158"/>
        <v/>
      </c>
      <c r="H1295" s="37"/>
      <c r="I1295" s="32"/>
      <c r="J1295" s="58"/>
      <c r="K1295" s="36"/>
      <c r="L1295" s="36"/>
      <c r="M1295" s="36"/>
      <c r="N1295" s="30" t="str">
        <f t="shared" si="159"/>
        <v/>
      </c>
      <c r="O1295" s="30" t="str">
        <f t="shared" si="160"/>
        <v/>
      </c>
      <c r="P1295" s="62"/>
      <c r="Q1295" s="106"/>
      <c r="R1295" s="107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</row>
    <row r="1296" spans="1:29" ht="24.75" customHeight="1">
      <c r="A1296" s="33"/>
      <c r="B1296" s="34"/>
      <c r="C1296" s="34"/>
      <c r="D1296" s="35"/>
      <c r="E1296" s="36"/>
      <c r="F1296" s="36"/>
      <c r="G1296" s="36" t="str">
        <f t="shared" si="158"/>
        <v/>
      </c>
      <c r="H1296" s="37"/>
      <c r="I1296" s="32"/>
      <c r="J1296" s="58"/>
      <c r="K1296" s="36"/>
      <c r="L1296" s="36"/>
      <c r="M1296" s="36"/>
      <c r="N1296" s="30" t="str">
        <f t="shared" si="159"/>
        <v/>
      </c>
      <c r="O1296" s="30" t="str">
        <f t="shared" si="160"/>
        <v/>
      </c>
      <c r="P1296" s="62"/>
      <c r="Q1296" s="106"/>
      <c r="R1296" s="107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</row>
    <row r="1297" spans="1:29" ht="24.75" customHeight="1">
      <c r="A1297" s="27"/>
      <c r="B1297" s="34"/>
      <c r="C1297" s="34"/>
      <c r="D1297" s="35"/>
      <c r="E1297" s="36"/>
      <c r="F1297" s="36"/>
      <c r="G1297" s="36" t="str">
        <f t="shared" si="158"/>
        <v/>
      </c>
      <c r="H1297" s="37"/>
      <c r="I1297" s="32"/>
      <c r="J1297" s="58"/>
      <c r="K1297" s="36"/>
      <c r="L1297" s="36"/>
      <c r="M1297" s="36"/>
      <c r="N1297" s="30" t="str">
        <f t="shared" si="159"/>
        <v/>
      </c>
      <c r="O1297" s="30" t="str">
        <f t="shared" si="160"/>
        <v/>
      </c>
      <c r="P1297" s="62"/>
      <c r="Q1297" s="106"/>
      <c r="R1297" s="107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</row>
    <row r="1298" spans="1:29" ht="24.75" customHeight="1">
      <c r="A1298" s="33"/>
      <c r="B1298" s="34"/>
      <c r="C1298" s="34"/>
      <c r="D1298" s="35"/>
      <c r="E1298" s="36"/>
      <c r="F1298" s="36"/>
      <c r="G1298" s="36" t="str">
        <f t="shared" si="158"/>
        <v/>
      </c>
      <c r="H1298" s="37"/>
      <c r="I1298" s="32"/>
      <c r="J1298" s="58"/>
      <c r="K1298" s="36"/>
      <c r="L1298" s="36"/>
      <c r="M1298" s="36"/>
      <c r="N1298" s="30" t="str">
        <f t="shared" si="159"/>
        <v/>
      </c>
      <c r="O1298" s="30" t="str">
        <f t="shared" si="160"/>
        <v/>
      </c>
      <c r="P1298" s="62"/>
      <c r="Q1298" s="106"/>
      <c r="R1298" s="107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</row>
    <row r="1299" spans="1:29" ht="24.75" customHeight="1">
      <c r="A1299" s="27"/>
      <c r="B1299" s="34"/>
      <c r="C1299" s="34"/>
      <c r="D1299" s="35"/>
      <c r="E1299" s="36"/>
      <c r="F1299" s="36"/>
      <c r="G1299" s="36" t="str">
        <f t="shared" si="158"/>
        <v/>
      </c>
      <c r="H1299" s="37"/>
      <c r="I1299" s="32"/>
      <c r="J1299" s="58"/>
      <c r="K1299" s="36"/>
      <c r="L1299" s="36"/>
      <c r="M1299" s="36"/>
      <c r="N1299" s="30" t="str">
        <f t="shared" si="159"/>
        <v/>
      </c>
      <c r="O1299" s="30" t="str">
        <f t="shared" si="160"/>
        <v/>
      </c>
      <c r="P1299" s="62"/>
      <c r="Q1299" s="106"/>
      <c r="R1299" s="107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</row>
    <row r="1300" spans="1:29" ht="24.75" customHeight="1">
      <c r="A1300" s="33"/>
      <c r="B1300" s="34"/>
      <c r="C1300" s="34"/>
      <c r="D1300" s="35"/>
      <c r="E1300" s="36"/>
      <c r="F1300" s="36"/>
      <c r="G1300" s="36" t="str">
        <f t="shared" si="158"/>
        <v/>
      </c>
      <c r="H1300" s="37"/>
      <c r="I1300" s="32"/>
      <c r="J1300" s="58"/>
      <c r="K1300" s="36"/>
      <c r="L1300" s="36"/>
      <c r="M1300" s="36"/>
      <c r="N1300" s="30" t="str">
        <f t="shared" si="159"/>
        <v/>
      </c>
      <c r="O1300" s="30" t="str">
        <f t="shared" si="160"/>
        <v/>
      </c>
      <c r="P1300" s="62"/>
      <c r="Q1300" s="106"/>
      <c r="R1300" s="107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</row>
    <row r="1301" spans="1:29" ht="24.75" customHeight="1">
      <c r="A1301" s="27"/>
      <c r="B1301" s="34"/>
      <c r="C1301" s="34"/>
      <c r="D1301" s="35"/>
      <c r="E1301" s="36"/>
      <c r="F1301" s="36"/>
      <c r="G1301" s="36" t="str">
        <f t="shared" si="158"/>
        <v/>
      </c>
      <c r="H1301" s="37"/>
      <c r="I1301" s="32"/>
      <c r="J1301" s="58"/>
      <c r="K1301" s="36"/>
      <c r="L1301" s="36"/>
      <c r="M1301" s="36"/>
      <c r="N1301" s="30" t="str">
        <f t="shared" si="159"/>
        <v/>
      </c>
      <c r="O1301" s="30" t="str">
        <f t="shared" si="160"/>
        <v/>
      </c>
      <c r="P1301" s="62"/>
      <c r="Q1301" s="106"/>
      <c r="R1301" s="107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</row>
    <row r="1302" spans="1:29" ht="24.75" customHeight="1">
      <c r="A1302" s="33"/>
      <c r="B1302" s="34"/>
      <c r="C1302" s="34"/>
      <c r="D1302" s="35"/>
      <c r="E1302" s="36"/>
      <c r="F1302" s="36"/>
      <c r="G1302" s="36" t="str">
        <f t="shared" si="158"/>
        <v/>
      </c>
      <c r="H1302" s="37"/>
      <c r="I1302" s="32"/>
      <c r="J1302" s="58"/>
      <c r="K1302" s="36"/>
      <c r="L1302" s="36"/>
      <c r="M1302" s="36"/>
      <c r="N1302" s="30" t="str">
        <f t="shared" si="159"/>
        <v/>
      </c>
      <c r="O1302" s="30" t="str">
        <f t="shared" si="160"/>
        <v/>
      </c>
      <c r="P1302" s="62"/>
      <c r="Q1302" s="106"/>
      <c r="R1302" s="107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</row>
    <row r="1303" spans="1:29" ht="24.75" customHeight="1">
      <c r="A1303" s="27"/>
      <c r="B1303" s="34"/>
      <c r="C1303" s="34"/>
      <c r="D1303" s="35"/>
      <c r="E1303" s="36"/>
      <c r="F1303" s="36"/>
      <c r="G1303" s="36" t="str">
        <f t="shared" si="158"/>
        <v/>
      </c>
      <c r="H1303" s="37"/>
      <c r="I1303" s="32"/>
      <c r="J1303" s="58"/>
      <c r="K1303" s="36"/>
      <c r="L1303" s="36"/>
      <c r="M1303" s="36"/>
      <c r="N1303" s="30" t="str">
        <f t="shared" si="159"/>
        <v/>
      </c>
      <c r="O1303" s="30" t="str">
        <f t="shared" si="160"/>
        <v/>
      </c>
      <c r="P1303" s="62"/>
      <c r="Q1303" s="106"/>
      <c r="R1303" s="107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</row>
    <row r="1304" spans="1:29" ht="24.75" customHeight="1">
      <c r="A1304" s="33"/>
      <c r="B1304" s="34"/>
      <c r="C1304" s="34"/>
      <c r="D1304" s="35"/>
      <c r="E1304" s="36"/>
      <c r="F1304" s="36"/>
      <c r="G1304" s="36" t="str">
        <f t="shared" si="158"/>
        <v/>
      </c>
      <c r="H1304" s="37"/>
      <c r="I1304" s="32"/>
      <c r="J1304" s="58"/>
      <c r="K1304" s="36"/>
      <c r="L1304" s="36"/>
      <c r="M1304" s="36"/>
      <c r="N1304" s="30" t="str">
        <f t="shared" si="159"/>
        <v/>
      </c>
      <c r="O1304" s="30" t="str">
        <f t="shared" si="160"/>
        <v/>
      </c>
      <c r="P1304" s="62"/>
      <c r="Q1304" s="106"/>
      <c r="R1304" s="107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</row>
    <row r="1305" spans="1:29" ht="24.75" customHeight="1">
      <c r="A1305" s="27"/>
      <c r="B1305" s="34"/>
      <c r="C1305" s="34"/>
      <c r="D1305" s="35"/>
      <c r="E1305" s="36"/>
      <c r="F1305" s="36"/>
      <c r="G1305" s="36" t="str">
        <f t="shared" si="158"/>
        <v/>
      </c>
      <c r="H1305" s="37"/>
      <c r="I1305" s="32"/>
      <c r="J1305" s="58"/>
      <c r="K1305" s="36"/>
      <c r="L1305" s="36"/>
      <c r="M1305" s="36"/>
      <c r="N1305" s="30" t="str">
        <f t="shared" si="159"/>
        <v/>
      </c>
      <c r="O1305" s="30" t="str">
        <f t="shared" si="160"/>
        <v/>
      </c>
      <c r="P1305" s="62"/>
      <c r="Q1305" s="106"/>
      <c r="R1305" s="107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</row>
    <row r="1306" spans="1:29" ht="24.75" customHeight="1">
      <c r="A1306" s="33"/>
      <c r="B1306" s="34"/>
      <c r="C1306" s="34"/>
      <c r="D1306" s="35"/>
      <c r="E1306" s="36"/>
      <c r="F1306" s="36"/>
      <c r="G1306" s="36" t="str">
        <f t="shared" si="158"/>
        <v/>
      </c>
      <c r="H1306" s="37"/>
      <c r="I1306" s="32"/>
      <c r="J1306" s="58"/>
      <c r="K1306" s="36"/>
      <c r="L1306" s="36"/>
      <c r="M1306" s="36"/>
      <c r="N1306" s="30" t="str">
        <f t="shared" si="159"/>
        <v/>
      </c>
      <c r="O1306" s="30" t="str">
        <f t="shared" si="160"/>
        <v/>
      </c>
      <c r="P1306" s="62"/>
      <c r="Q1306" s="106"/>
      <c r="R1306" s="107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</row>
    <row r="1307" spans="1:29" ht="24.75" customHeight="1">
      <c r="A1307" s="27"/>
      <c r="B1307" s="34"/>
      <c r="C1307" s="34"/>
      <c r="D1307" s="35"/>
      <c r="E1307" s="36"/>
      <c r="F1307" s="36"/>
      <c r="G1307" s="36" t="str">
        <f t="shared" si="158"/>
        <v/>
      </c>
      <c r="H1307" s="37"/>
      <c r="I1307" s="32"/>
      <c r="J1307" s="58"/>
      <c r="K1307" s="36"/>
      <c r="L1307" s="36"/>
      <c r="M1307" s="36"/>
      <c r="N1307" s="30" t="str">
        <f t="shared" si="159"/>
        <v/>
      </c>
      <c r="O1307" s="30" t="str">
        <f t="shared" si="160"/>
        <v/>
      </c>
      <c r="P1307" s="62"/>
      <c r="Q1307" s="106"/>
      <c r="R1307" s="107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</row>
    <row r="1308" spans="1:29" ht="24.75" customHeight="1">
      <c r="A1308" s="33"/>
      <c r="B1308" s="34"/>
      <c r="C1308" s="34"/>
      <c r="D1308" s="35"/>
      <c r="E1308" s="36"/>
      <c r="F1308" s="36"/>
      <c r="G1308" s="36" t="str">
        <f t="shared" si="158"/>
        <v/>
      </c>
      <c r="H1308" s="37"/>
      <c r="I1308" s="32"/>
      <c r="J1308" s="58"/>
      <c r="K1308" s="36"/>
      <c r="L1308" s="36"/>
      <c r="M1308" s="36"/>
      <c r="N1308" s="30" t="str">
        <f t="shared" si="159"/>
        <v/>
      </c>
      <c r="O1308" s="30" t="str">
        <f t="shared" si="160"/>
        <v/>
      </c>
      <c r="P1308" s="62"/>
      <c r="Q1308" s="106"/>
      <c r="R1308" s="107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</row>
    <row r="1309" spans="1:29" ht="24.75" customHeight="1">
      <c r="A1309" s="27"/>
      <c r="B1309" s="34"/>
      <c r="C1309" s="34"/>
      <c r="D1309" s="35"/>
      <c r="E1309" s="36"/>
      <c r="F1309" s="36"/>
      <c r="G1309" s="36" t="str">
        <f t="shared" si="158"/>
        <v/>
      </c>
      <c r="H1309" s="37"/>
      <c r="I1309" s="32"/>
      <c r="J1309" s="58"/>
      <c r="K1309" s="36"/>
      <c r="L1309" s="36"/>
      <c r="M1309" s="36"/>
      <c r="N1309" s="30" t="str">
        <f t="shared" si="159"/>
        <v/>
      </c>
      <c r="O1309" s="30" t="str">
        <f t="shared" si="160"/>
        <v/>
      </c>
      <c r="P1309" s="62"/>
      <c r="Q1309" s="106"/>
      <c r="R1309" s="107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</row>
    <row r="1310" spans="1:29" ht="24.75" customHeight="1">
      <c r="A1310" s="33"/>
      <c r="B1310" s="34"/>
      <c r="C1310" s="34"/>
      <c r="D1310" s="35"/>
      <c r="E1310" s="36"/>
      <c r="F1310" s="36"/>
      <c r="G1310" s="36" t="str">
        <f t="shared" si="158"/>
        <v/>
      </c>
      <c r="H1310" s="37"/>
      <c r="I1310" s="32"/>
      <c r="J1310" s="58"/>
      <c r="K1310" s="36"/>
      <c r="L1310" s="36"/>
      <c r="M1310" s="36"/>
      <c r="N1310" s="30" t="str">
        <f t="shared" si="159"/>
        <v/>
      </c>
      <c r="O1310" s="30" t="str">
        <f t="shared" si="160"/>
        <v/>
      </c>
      <c r="P1310" s="62"/>
      <c r="Q1310" s="106"/>
      <c r="R1310" s="107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</row>
    <row r="1311" spans="1:29" ht="24.75" customHeight="1">
      <c r="A1311" s="38"/>
      <c r="B1311" s="39"/>
      <c r="C1311" s="39"/>
      <c r="D1311" s="40"/>
      <c r="E1311" s="41"/>
      <c r="F1311" s="41"/>
      <c r="G1311" s="41" t="str">
        <f t="shared" si="158"/>
        <v/>
      </c>
      <c r="H1311" s="42"/>
      <c r="I1311" s="24"/>
      <c r="J1311" s="64"/>
      <c r="K1311" s="41"/>
      <c r="L1311" s="41"/>
      <c r="M1311" s="41"/>
      <c r="N1311" s="41" t="str">
        <f t="shared" si="159"/>
        <v/>
      </c>
      <c r="O1311" s="41" t="str">
        <f t="shared" si="160"/>
        <v/>
      </c>
      <c r="P1311" s="65"/>
      <c r="Q1311" s="108"/>
      <c r="R1311" s="109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</row>
    <row r="1312" spans="1:29" ht="24.75" customHeight="1">
      <c r="A1312" s="10"/>
      <c r="B1312" s="67"/>
      <c r="C1312" s="67"/>
      <c r="D1312" s="68"/>
      <c r="E1312" s="25"/>
      <c r="F1312" s="25"/>
      <c r="G1312" s="25"/>
      <c r="H1312" s="69"/>
      <c r="I1312" s="70"/>
      <c r="J1312" s="70"/>
      <c r="K1312" s="25"/>
      <c r="L1312" s="25"/>
      <c r="M1312" s="25"/>
      <c r="N1312" s="25"/>
      <c r="O1312" s="25"/>
      <c r="P1312" s="26"/>
      <c r="Q1312" s="26"/>
      <c r="R1312" s="2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</row>
    <row r="1313" spans="1:29" ht="24.75" customHeight="1">
      <c r="A1313" s="113"/>
      <c r="B1313" s="114"/>
      <c r="C1313" s="114"/>
      <c r="D1313" s="114"/>
      <c r="E1313" s="114"/>
      <c r="F1313" s="114"/>
      <c r="G1313" s="114"/>
      <c r="H1313" s="114"/>
      <c r="I1313" s="70"/>
      <c r="J1313" s="70"/>
      <c r="K1313" s="115"/>
      <c r="L1313" s="114"/>
      <c r="M1313" s="114"/>
      <c r="N1313" s="114"/>
      <c r="O1313" s="114"/>
      <c r="P1313" s="114"/>
      <c r="Q1313" s="114"/>
      <c r="R1313" s="114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</row>
    <row r="1314" spans="1:29" ht="29.25" customHeight="1">
      <c r="A1314" s="5"/>
      <c r="B1314" s="6" t="s">
        <v>0</v>
      </c>
      <c r="C1314" s="7"/>
      <c r="D1314" s="116"/>
      <c r="E1314" s="114"/>
      <c r="F1314" s="114"/>
      <c r="G1314" s="114"/>
      <c r="H1314" s="9" t="s">
        <v>1</v>
      </c>
      <c r="I1314" s="8"/>
      <c r="J1314" s="5"/>
      <c r="K1314" s="117"/>
      <c r="L1314" s="97"/>
      <c r="M1314" s="96"/>
      <c r="N1314" s="97"/>
      <c r="O1314" s="97"/>
      <c r="P1314" s="97"/>
      <c r="Q1314" s="97"/>
      <c r="R1314" s="97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</row>
    <row r="1315" spans="1:29" ht="1.5" hidden="1" customHeight="1">
      <c r="A1315" s="12"/>
      <c r="B1315" s="4"/>
      <c r="C1315" s="4"/>
      <c r="D1315" s="13"/>
      <c r="E1315" s="13"/>
      <c r="F1315" s="13"/>
      <c r="G1315" s="13"/>
      <c r="H1315" s="14"/>
      <c r="I1315" s="12"/>
      <c r="J1315" s="12"/>
      <c r="K1315" s="46"/>
      <c r="L1315" s="46"/>
      <c r="M1315" s="46"/>
      <c r="N1315" s="46"/>
      <c r="O1315" s="46"/>
      <c r="P1315" s="47"/>
      <c r="Q1315" s="4"/>
      <c r="R1315" s="4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29" ht="34.5" customHeight="1">
      <c r="A1316" s="118" t="s">
        <v>2</v>
      </c>
      <c r="B1316" s="120" t="s">
        <v>3</v>
      </c>
      <c r="C1316" s="15"/>
      <c r="D1316" s="16" t="s">
        <v>4</v>
      </c>
      <c r="E1316" s="16" t="s">
        <v>5</v>
      </c>
      <c r="F1316" s="16" t="s">
        <v>6</v>
      </c>
      <c r="G1316" s="16" t="s">
        <v>7</v>
      </c>
      <c r="H1316" s="121" t="s">
        <v>8</v>
      </c>
      <c r="I1316" s="17"/>
      <c r="J1316" s="48"/>
      <c r="K1316" s="16" t="s">
        <v>17</v>
      </c>
      <c r="L1316" s="16" t="s">
        <v>18</v>
      </c>
      <c r="M1316" s="16" t="s">
        <v>19</v>
      </c>
      <c r="N1316" s="16" t="s">
        <v>20</v>
      </c>
      <c r="O1316" s="49" t="s">
        <v>21</v>
      </c>
      <c r="P1316" s="50"/>
      <c r="Q1316" s="98" t="s">
        <v>22</v>
      </c>
      <c r="R1316" s="99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29" ht="122.25" customHeight="1">
      <c r="A1317" s="119"/>
      <c r="B1317" s="119"/>
      <c r="C1317" s="18"/>
      <c r="D1317" s="19" t="s">
        <v>9</v>
      </c>
      <c r="E1317" s="19" t="s">
        <v>10</v>
      </c>
      <c r="F1317" s="19" t="s">
        <v>11</v>
      </c>
      <c r="G1317" s="19" t="s">
        <v>12</v>
      </c>
      <c r="H1317" s="119"/>
      <c r="I1317" s="17"/>
      <c r="J1317" s="48"/>
      <c r="K1317" s="19" t="s">
        <v>9</v>
      </c>
      <c r="L1317" s="19" t="s">
        <v>10</v>
      </c>
      <c r="M1317" s="19" t="s">
        <v>11</v>
      </c>
      <c r="N1317" s="19" t="s">
        <v>12</v>
      </c>
      <c r="O1317" s="19"/>
      <c r="P1317" s="51" t="s">
        <v>23</v>
      </c>
      <c r="Q1317" s="100"/>
      <c r="R1317" s="101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</row>
    <row r="1318" spans="1:29" ht="24.75" customHeight="1">
      <c r="A1318" s="20"/>
      <c r="B1318" s="21"/>
      <c r="C1318" s="21"/>
      <c r="D1318" s="22">
        <v>0.3</v>
      </c>
      <c r="E1318" s="22">
        <v>0.3</v>
      </c>
      <c r="F1318" s="22">
        <v>0.4</v>
      </c>
      <c r="G1318" s="22">
        <v>1</v>
      </c>
      <c r="H1318" s="52"/>
      <c r="I1318" s="53"/>
      <c r="J1318" s="54"/>
      <c r="K1318" s="55">
        <f t="shared" ref="K1318:M1318" si="161">D1318</f>
        <v>0.3</v>
      </c>
      <c r="L1318" s="55">
        <f t="shared" si="161"/>
        <v>0.3</v>
      </c>
      <c r="M1318" s="55">
        <f t="shared" si="161"/>
        <v>0.4</v>
      </c>
      <c r="N1318" s="22">
        <v>1</v>
      </c>
      <c r="O1318" s="22">
        <v>1</v>
      </c>
      <c r="P1318" s="56"/>
      <c r="Q1318" s="102"/>
      <c r="R1318" s="103"/>
      <c r="S1318" s="26"/>
      <c r="T1318" s="26"/>
      <c r="U1318" s="26"/>
      <c r="V1318" s="26"/>
      <c r="W1318" s="26"/>
      <c r="X1318" s="26"/>
      <c r="Y1318" s="26"/>
      <c r="Z1318" s="26"/>
      <c r="AA1318" s="26"/>
      <c r="AB1318" s="26"/>
      <c r="AC1318" s="26"/>
    </row>
    <row r="1319" spans="1:29" ht="24.75" customHeight="1">
      <c r="A1319" s="27"/>
      <c r="B1319" s="34"/>
      <c r="C1319" s="34"/>
      <c r="D1319" s="35"/>
      <c r="E1319" s="36"/>
      <c r="F1319" s="36"/>
      <c r="G1319" s="36" t="str">
        <f t="shared" ref="G1319:G1343" si="162">IF(COUNT(D1319:F1319)&gt;3,SUM(D1319:F1319),"")</f>
        <v/>
      </c>
      <c r="H1319" s="37"/>
      <c r="I1319" s="32"/>
      <c r="J1319" s="58"/>
      <c r="K1319" s="36"/>
      <c r="L1319" s="36"/>
      <c r="M1319" s="36"/>
      <c r="N1319" s="30" t="str">
        <f t="shared" ref="N1319:N1343" si="163">IF(COUNT(K1319:M1319)&gt;3,SUM(K1319:M1319),"")</f>
        <v/>
      </c>
      <c r="O1319" s="30" t="str">
        <f t="shared" ref="O1319:O1343" si="164">IF(COUNT(N1319,G1319)&gt;=2,ROUND((N1319+G1319)/2,0),"")</f>
        <v/>
      </c>
      <c r="P1319" s="77"/>
      <c r="Q1319" s="106"/>
      <c r="R1319" s="107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</row>
    <row r="1320" spans="1:29" ht="24.75" customHeight="1">
      <c r="A1320" s="33"/>
      <c r="B1320" s="34"/>
      <c r="C1320" s="34"/>
      <c r="D1320" s="35"/>
      <c r="E1320" s="36"/>
      <c r="F1320" s="36"/>
      <c r="G1320" s="36" t="str">
        <f t="shared" si="162"/>
        <v/>
      </c>
      <c r="H1320" s="37"/>
      <c r="I1320" s="32"/>
      <c r="J1320" s="58"/>
      <c r="K1320" s="36"/>
      <c r="L1320" s="36"/>
      <c r="M1320" s="36"/>
      <c r="N1320" s="30" t="str">
        <f t="shared" si="163"/>
        <v/>
      </c>
      <c r="O1320" s="30" t="str">
        <f t="shared" si="164"/>
        <v/>
      </c>
      <c r="P1320" s="62"/>
      <c r="Q1320" s="106"/>
      <c r="R1320" s="107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</row>
    <row r="1321" spans="1:29" ht="24.75" customHeight="1">
      <c r="A1321" s="27"/>
      <c r="B1321" s="34"/>
      <c r="C1321" s="34"/>
      <c r="D1321" s="35"/>
      <c r="E1321" s="36"/>
      <c r="F1321" s="36"/>
      <c r="G1321" s="36" t="str">
        <f t="shared" si="162"/>
        <v/>
      </c>
      <c r="H1321" s="37"/>
      <c r="I1321" s="32"/>
      <c r="J1321" s="58"/>
      <c r="K1321" s="36"/>
      <c r="L1321" s="36"/>
      <c r="M1321" s="36"/>
      <c r="N1321" s="30" t="str">
        <f t="shared" si="163"/>
        <v/>
      </c>
      <c r="O1321" s="30" t="str">
        <f t="shared" si="164"/>
        <v/>
      </c>
      <c r="P1321" s="62"/>
      <c r="Q1321" s="106"/>
      <c r="R1321" s="107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</row>
    <row r="1322" spans="1:29" ht="24.75" customHeight="1">
      <c r="A1322" s="33"/>
      <c r="B1322" s="34"/>
      <c r="C1322" s="34"/>
      <c r="D1322" s="35"/>
      <c r="E1322" s="36"/>
      <c r="F1322" s="36"/>
      <c r="G1322" s="36" t="str">
        <f t="shared" si="162"/>
        <v/>
      </c>
      <c r="H1322" s="37"/>
      <c r="I1322" s="32"/>
      <c r="J1322" s="58"/>
      <c r="K1322" s="36"/>
      <c r="L1322" s="36"/>
      <c r="M1322" s="36"/>
      <c r="N1322" s="30" t="str">
        <f t="shared" si="163"/>
        <v/>
      </c>
      <c r="O1322" s="30" t="str">
        <f t="shared" si="164"/>
        <v/>
      </c>
      <c r="P1322" s="62"/>
      <c r="Q1322" s="106"/>
      <c r="R1322" s="107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</row>
    <row r="1323" spans="1:29" ht="24.75" customHeight="1">
      <c r="A1323" s="27"/>
      <c r="B1323" s="34"/>
      <c r="C1323" s="34"/>
      <c r="D1323" s="35"/>
      <c r="E1323" s="36"/>
      <c r="F1323" s="36"/>
      <c r="G1323" s="36" t="str">
        <f t="shared" si="162"/>
        <v/>
      </c>
      <c r="H1323" s="37"/>
      <c r="I1323" s="32"/>
      <c r="J1323" s="58"/>
      <c r="K1323" s="36"/>
      <c r="L1323" s="36"/>
      <c r="M1323" s="36"/>
      <c r="N1323" s="30" t="str">
        <f t="shared" si="163"/>
        <v/>
      </c>
      <c r="O1323" s="30" t="str">
        <f t="shared" si="164"/>
        <v/>
      </c>
      <c r="P1323" s="62"/>
      <c r="Q1323" s="106"/>
      <c r="R1323" s="107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</row>
    <row r="1324" spans="1:29" ht="24.75" customHeight="1">
      <c r="A1324" s="33"/>
      <c r="B1324" s="34"/>
      <c r="C1324" s="34"/>
      <c r="D1324" s="35"/>
      <c r="E1324" s="36"/>
      <c r="F1324" s="36"/>
      <c r="G1324" s="36" t="str">
        <f t="shared" si="162"/>
        <v/>
      </c>
      <c r="H1324" s="37"/>
      <c r="I1324" s="32"/>
      <c r="J1324" s="58"/>
      <c r="K1324" s="36"/>
      <c r="L1324" s="36"/>
      <c r="M1324" s="36"/>
      <c r="N1324" s="30" t="str">
        <f t="shared" si="163"/>
        <v/>
      </c>
      <c r="O1324" s="30" t="str">
        <f t="shared" si="164"/>
        <v/>
      </c>
      <c r="P1324" s="62"/>
      <c r="Q1324" s="106"/>
      <c r="R1324" s="107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</row>
    <row r="1325" spans="1:29" ht="24.75" customHeight="1">
      <c r="A1325" s="27"/>
      <c r="B1325" s="34"/>
      <c r="C1325" s="34"/>
      <c r="D1325" s="35"/>
      <c r="E1325" s="36"/>
      <c r="F1325" s="36"/>
      <c r="G1325" s="36" t="str">
        <f t="shared" si="162"/>
        <v/>
      </c>
      <c r="H1325" s="37"/>
      <c r="I1325" s="32"/>
      <c r="J1325" s="58"/>
      <c r="K1325" s="36"/>
      <c r="L1325" s="36"/>
      <c r="M1325" s="36"/>
      <c r="N1325" s="30" t="str">
        <f t="shared" si="163"/>
        <v/>
      </c>
      <c r="O1325" s="30" t="str">
        <f t="shared" si="164"/>
        <v/>
      </c>
      <c r="P1325" s="62"/>
      <c r="Q1325" s="106"/>
      <c r="R1325" s="107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</row>
    <row r="1326" spans="1:29" ht="24.75" customHeight="1">
      <c r="A1326" s="33"/>
      <c r="B1326" s="34"/>
      <c r="C1326" s="34"/>
      <c r="D1326" s="35"/>
      <c r="E1326" s="36"/>
      <c r="F1326" s="36"/>
      <c r="G1326" s="36" t="str">
        <f t="shared" si="162"/>
        <v/>
      </c>
      <c r="H1326" s="37"/>
      <c r="I1326" s="32"/>
      <c r="J1326" s="58"/>
      <c r="K1326" s="36"/>
      <c r="L1326" s="36"/>
      <c r="M1326" s="36"/>
      <c r="N1326" s="30" t="str">
        <f t="shared" si="163"/>
        <v/>
      </c>
      <c r="O1326" s="30" t="str">
        <f t="shared" si="164"/>
        <v/>
      </c>
      <c r="P1326" s="62"/>
      <c r="Q1326" s="106"/>
      <c r="R1326" s="107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</row>
    <row r="1327" spans="1:29" ht="24.75" customHeight="1">
      <c r="A1327" s="27"/>
      <c r="B1327" s="34"/>
      <c r="C1327" s="34"/>
      <c r="D1327" s="35"/>
      <c r="E1327" s="36"/>
      <c r="F1327" s="36"/>
      <c r="G1327" s="36" t="str">
        <f t="shared" si="162"/>
        <v/>
      </c>
      <c r="H1327" s="37"/>
      <c r="I1327" s="32"/>
      <c r="J1327" s="58"/>
      <c r="K1327" s="36"/>
      <c r="L1327" s="36"/>
      <c r="M1327" s="36"/>
      <c r="N1327" s="30" t="str">
        <f t="shared" si="163"/>
        <v/>
      </c>
      <c r="O1327" s="30" t="str">
        <f t="shared" si="164"/>
        <v/>
      </c>
      <c r="P1327" s="62"/>
      <c r="Q1327" s="106"/>
      <c r="R1327" s="107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</row>
    <row r="1328" spans="1:29" ht="24.75" customHeight="1">
      <c r="A1328" s="33"/>
      <c r="B1328" s="34"/>
      <c r="C1328" s="34"/>
      <c r="D1328" s="35"/>
      <c r="E1328" s="36"/>
      <c r="F1328" s="36"/>
      <c r="G1328" s="36" t="str">
        <f t="shared" si="162"/>
        <v/>
      </c>
      <c r="H1328" s="37"/>
      <c r="I1328" s="32"/>
      <c r="J1328" s="58"/>
      <c r="K1328" s="36"/>
      <c r="L1328" s="36"/>
      <c r="M1328" s="36"/>
      <c r="N1328" s="30" t="str">
        <f t="shared" si="163"/>
        <v/>
      </c>
      <c r="O1328" s="30" t="str">
        <f t="shared" si="164"/>
        <v/>
      </c>
      <c r="P1328" s="62"/>
      <c r="Q1328" s="106"/>
      <c r="R1328" s="107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</row>
    <row r="1329" spans="1:29" ht="24.75" customHeight="1">
      <c r="A1329" s="27"/>
      <c r="B1329" s="34"/>
      <c r="C1329" s="34"/>
      <c r="D1329" s="35"/>
      <c r="E1329" s="36"/>
      <c r="F1329" s="36"/>
      <c r="G1329" s="36" t="str">
        <f t="shared" si="162"/>
        <v/>
      </c>
      <c r="H1329" s="37"/>
      <c r="I1329" s="32"/>
      <c r="J1329" s="58"/>
      <c r="K1329" s="36"/>
      <c r="L1329" s="36"/>
      <c r="M1329" s="36"/>
      <c r="N1329" s="30" t="str">
        <f t="shared" si="163"/>
        <v/>
      </c>
      <c r="O1329" s="30" t="str">
        <f t="shared" si="164"/>
        <v/>
      </c>
      <c r="P1329" s="62"/>
      <c r="Q1329" s="106"/>
      <c r="R1329" s="107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</row>
    <row r="1330" spans="1:29" ht="24.75" customHeight="1">
      <c r="A1330" s="33"/>
      <c r="B1330" s="34"/>
      <c r="C1330" s="34"/>
      <c r="D1330" s="35"/>
      <c r="E1330" s="36"/>
      <c r="F1330" s="36"/>
      <c r="G1330" s="36" t="str">
        <f t="shared" si="162"/>
        <v/>
      </c>
      <c r="H1330" s="37"/>
      <c r="I1330" s="32"/>
      <c r="J1330" s="58"/>
      <c r="K1330" s="36"/>
      <c r="L1330" s="36"/>
      <c r="M1330" s="36"/>
      <c r="N1330" s="30" t="str">
        <f t="shared" si="163"/>
        <v/>
      </c>
      <c r="O1330" s="30" t="str">
        <f t="shared" si="164"/>
        <v/>
      </c>
      <c r="P1330" s="62"/>
      <c r="Q1330" s="106"/>
      <c r="R1330" s="107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</row>
    <row r="1331" spans="1:29" ht="24.75" customHeight="1">
      <c r="A1331" s="27"/>
      <c r="B1331" s="34"/>
      <c r="C1331" s="34"/>
      <c r="D1331" s="35"/>
      <c r="E1331" s="36"/>
      <c r="F1331" s="36"/>
      <c r="G1331" s="36" t="str">
        <f t="shared" si="162"/>
        <v/>
      </c>
      <c r="H1331" s="37"/>
      <c r="I1331" s="32"/>
      <c r="J1331" s="58"/>
      <c r="K1331" s="36"/>
      <c r="L1331" s="36"/>
      <c r="M1331" s="36"/>
      <c r="N1331" s="30" t="str">
        <f t="shared" si="163"/>
        <v/>
      </c>
      <c r="O1331" s="30" t="str">
        <f t="shared" si="164"/>
        <v/>
      </c>
      <c r="P1331" s="62"/>
      <c r="Q1331" s="106"/>
      <c r="R1331" s="107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</row>
    <row r="1332" spans="1:29" ht="24.75" customHeight="1">
      <c r="A1332" s="33"/>
      <c r="B1332" s="34"/>
      <c r="C1332" s="34"/>
      <c r="D1332" s="35"/>
      <c r="E1332" s="36"/>
      <c r="F1332" s="36"/>
      <c r="G1332" s="36" t="str">
        <f t="shared" si="162"/>
        <v/>
      </c>
      <c r="H1332" s="37"/>
      <c r="I1332" s="32"/>
      <c r="J1332" s="58"/>
      <c r="K1332" s="36"/>
      <c r="L1332" s="36"/>
      <c r="M1332" s="36"/>
      <c r="N1332" s="30" t="str">
        <f t="shared" si="163"/>
        <v/>
      </c>
      <c r="O1332" s="30" t="str">
        <f t="shared" si="164"/>
        <v/>
      </c>
      <c r="P1332" s="62"/>
      <c r="Q1332" s="106"/>
      <c r="R1332" s="107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</row>
    <row r="1333" spans="1:29" ht="24.75" customHeight="1">
      <c r="A1333" s="27"/>
      <c r="B1333" s="34"/>
      <c r="C1333" s="34"/>
      <c r="D1333" s="35"/>
      <c r="E1333" s="36"/>
      <c r="F1333" s="36"/>
      <c r="G1333" s="36" t="str">
        <f t="shared" si="162"/>
        <v/>
      </c>
      <c r="H1333" s="37"/>
      <c r="I1333" s="32"/>
      <c r="J1333" s="58"/>
      <c r="K1333" s="36"/>
      <c r="L1333" s="36"/>
      <c r="M1333" s="36"/>
      <c r="N1333" s="30" t="str">
        <f t="shared" si="163"/>
        <v/>
      </c>
      <c r="O1333" s="30" t="str">
        <f t="shared" si="164"/>
        <v/>
      </c>
      <c r="P1333" s="62"/>
      <c r="Q1333" s="106"/>
      <c r="R1333" s="107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</row>
    <row r="1334" spans="1:29" ht="24.75" customHeight="1">
      <c r="A1334" s="33"/>
      <c r="B1334" s="34"/>
      <c r="C1334" s="34"/>
      <c r="D1334" s="35"/>
      <c r="E1334" s="36"/>
      <c r="F1334" s="36"/>
      <c r="G1334" s="36" t="str">
        <f t="shared" si="162"/>
        <v/>
      </c>
      <c r="H1334" s="37"/>
      <c r="I1334" s="32"/>
      <c r="J1334" s="58"/>
      <c r="K1334" s="36"/>
      <c r="L1334" s="36"/>
      <c r="M1334" s="36"/>
      <c r="N1334" s="30" t="str">
        <f t="shared" si="163"/>
        <v/>
      </c>
      <c r="O1334" s="30" t="str">
        <f t="shared" si="164"/>
        <v/>
      </c>
      <c r="P1334" s="62"/>
      <c r="Q1334" s="106"/>
      <c r="R1334" s="107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</row>
    <row r="1335" spans="1:29" ht="24.75" customHeight="1">
      <c r="A1335" s="27"/>
      <c r="B1335" s="34"/>
      <c r="C1335" s="34"/>
      <c r="D1335" s="35"/>
      <c r="E1335" s="36"/>
      <c r="F1335" s="36"/>
      <c r="G1335" s="36" t="str">
        <f t="shared" si="162"/>
        <v/>
      </c>
      <c r="H1335" s="37"/>
      <c r="I1335" s="32"/>
      <c r="J1335" s="58"/>
      <c r="K1335" s="36"/>
      <c r="L1335" s="36"/>
      <c r="M1335" s="36"/>
      <c r="N1335" s="30" t="str">
        <f t="shared" si="163"/>
        <v/>
      </c>
      <c r="O1335" s="30" t="str">
        <f t="shared" si="164"/>
        <v/>
      </c>
      <c r="P1335" s="62"/>
      <c r="Q1335" s="106"/>
      <c r="R1335" s="107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</row>
    <row r="1336" spans="1:29" ht="24.75" customHeight="1">
      <c r="A1336" s="33"/>
      <c r="B1336" s="34"/>
      <c r="C1336" s="34"/>
      <c r="D1336" s="35"/>
      <c r="E1336" s="36"/>
      <c r="F1336" s="36"/>
      <c r="G1336" s="36" t="str">
        <f t="shared" si="162"/>
        <v/>
      </c>
      <c r="H1336" s="37"/>
      <c r="I1336" s="32"/>
      <c r="J1336" s="58"/>
      <c r="K1336" s="36"/>
      <c r="L1336" s="36"/>
      <c r="M1336" s="36"/>
      <c r="N1336" s="30" t="str">
        <f t="shared" si="163"/>
        <v/>
      </c>
      <c r="O1336" s="30" t="str">
        <f t="shared" si="164"/>
        <v/>
      </c>
      <c r="P1336" s="62"/>
      <c r="Q1336" s="106"/>
      <c r="R1336" s="107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</row>
    <row r="1337" spans="1:29" ht="24.75" customHeight="1">
      <c r="A1337" s="27"/>
      <c r="B1337" s="34"/>
      <c r="C1337" s="34"/>
      <c r="D1337" s="35"/>
      <c r="E1337" s="36"/>
      <c r="F1337" s="36"/>
      <c r="G1337" s="36" t="str">
        <f t="shared" si="162"/>
        <v/>
      </c>
      <c r="H1337" s="37"/>
      <c r="I1337" s="32"/>
      <c r="J1337" s="58"/>
      <c r="K1337" s="36"/>
      <c r="L1337" s="36"/>
      <c r="M1337" s="36"/>
      <c r="N1337" s="30" t="str">
        <f t="shared" si="163"/>
        <v/>
      </c>
      <c r="O1337" s="30" t="str">
        <f t="shared" si="164"/>
        <v/>
      </c>
      <c r="P1337" s="62"/>
      <c r="Q1337" s="106"/>
      <c r="R1337" s="107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</row>
    <row r="1338" spans="1:29" ht="24.75" customHeight="1">
      <c r="A1338" s="33"/>
      <c r="B1338" s="34"/>
      <c r="C1338" s="34"/>
      <c r="D1338" s="35"/>
      <c r="E1338" s="36"/>
      <c r="F1338" s="36"/>
      <c r="G1338" s="36" t="str">
        <f t="shared" si="162"/>
        <v/>
      </c>
      <c r="H1338" s="37"/>
      <c r="I1338" s="32"/>
      <c r="J1338" s="58"/>
      <c r="K1338" s="36"/>
      <c r="L1338" s="36"/>
      <c r="M1338" s="36"/>
      <c r="N1338" s="30" t="str">
        <f t="shared" si="163"/>
        <v/>
      </c>
      <c r="O1338" s="30" t="str">
        <f t="shared" si="164"/>
        <v/>
      </c>
      <c r="P1338" s="62"/>
      <c r="Q1338" s="106"/>
      <c r="R1338" s="107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</row>
    <row r="1339" spans="1:29" ht="24.75" customHeight="1">
      <c r="A1339" s="27"/>
      <c r="B1339" s="34"/>
      <c r="C1339" s="34"/>
      <c r="D1339" s="35"/>
      <c r="E1339" s="36"/>
      <c r="F1339" s="36"/>
      <c r="G1339" s="36" t="str">
        <f t="shared" si="162"/>
        <v/>
      </c>
      <c r="H1339" s="37"/>
      <c r="I1339" s="32"/>
      <c r="J1339" s="58"/>
      <c r="K1339" s="36"/>
      <c r="L1339" s="36"/>
      <c r="M1339" s="36"/>
      <c r="N1339" s="30" t="str">
        <f t="shared" si="163"/>
        <v/>
      </c>
      <c r="O1339" s="30" t="str">
        <f t="shared" si="164"/>
        <v/>
      </c>
      <c r="P1339" s="62"/>
      <c r="Q1339" s="106"/>
      <c r="R1339" s="107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</row>
    <row r="1340" spans="1:29" ht="24.75" customHeight="1">
      <c r="A1340" s="33"/>
      <c r="B1340" s="34"/>
      <c r="C1340" s="34"/>
      <c r="D1340" s="35"/>
      <c r="E1340" s="36"/>
      <c r="F1340" s="36"/>
      <c r="G1340" s="36" t="str">
        <f t="shared" si="162"/>
        <v/>
      </c>
      <c r="H1340" s="37"/>
      <c r="I1340" s="32"/>
      <c r="J1340" s="58"/>
      <c r="K1340" s="36"/>
      <c r="L1340" s="36"/>
      <c r="M1340" s="36"/>
      <c r="N1340" s="30" t="str">
        <f t="shared" si="163"/>
        <v/>
      </c>
      <c r="O1340" s="30" t="str">
        <f t="shared" si="164"/>
        <v/>
      </c>
      <c r="P1340" s="62"/>
      <c r="Q1340" s="106"/>
      <c r="R1340" s="107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</row>
    <row r="1341" spans="1:29" ht="24.75" customHeight="1">
      <c r="A1341" s="27"/>
      <c r="B1341" s="34"/>
      <c r="C1341" s="34"/>
      <c r="D1341" s="35"/>
      <c r="E1341" s="36"/>
      <c r="F1341" s="36"/>
      <c r="G1341" s="36" t="str">
        <f t="shared" si="162"/>
        <v/>
      </c>
      <c r="H1341" s="37"/>
      <c r="I1341" s="32"/>
      <c r="J1341" s="58"/>
      <c r="K1341" s="36"/>
      <c r="L1341" s="36"/>
      <c r="M1341" s="36"/>
      <c r="N1341" s="30" t="str">
        <f t="shared" si="163"/>
        <v/>
      </c>
      <c r="O1341" s="30" t="str">
        <f t="shared" si="164"/>
        <v/>
      </c>
      <c r="P1341" s="62"/>
      <c r="Q1341" s="106"/>
      <c r="R1341" s="107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</row>
    <row r="1342" spans="1:29" ht="24.75" customHeight="1">
      <c r="A1342" s="33"/>
      <c r="B1342" s="34"/>
      <c r="C1342" s="34"/>
      <c r="D1342" s="35"/>
      <c r="E1342" s="36"/>
      <c r="F1342" s="36"/>
      <c r="G1342" s="36" t="str">
        <f t="shared" si="162"/>
        <v/>
      </c>
      <c r="H1342" s="37"/>
      <c r="I1342" s="32"/>
      <c r="J1342" s="58"/>
      <c r="K1342" s="36"/>
      <c r="L1342" s="36"/>
      <c r="M1342" s="36"/>
      <c r="N1342" s="30" t="str">
        <f t="shared" si="163"/>
        <v/>
      </c>
      <c r="O1342" s="30" t="str">
        <f t="shared" si="164"/>
        <v/>
      </c>
      <c r="P1342" s="62"/>
      <c r="Q1342" s="106"/>
      <c r="R1342" s="107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</row>
    <row r="1343" spans="1:29" ht="24.75" customHeight="1">
      <c r="A1343" s="38"/>
      <c r="B1343" s="39"/>
      <c r="C1343" s="39"/>
      <c r="D1343" s="40"/>
      <c r="E1343" s="41"/>
      <c r="F1343" s="41"/>
      <c r="G1343" s="41" t="str">
        <f t="shared" si="162"/>
        <v/>
      </c>
      <c r="H1343" s="42"/>
      <c r="I1343" s="24"/>
      <c r="J1343" s="64"/>
      <c r="K1343" s="41"/>
      <c r="L1343" s="41"/>
      <c r="M1343" s="41"/>
      <c r="N1343" s="41" t="str">
        <f t="shared" si="163"/>
        <v/>
      </c>
      <c r="O1343" s="41" t="str">
        <f t="shared" si="164"/>
        <v/>
      </c>
      <c r="P1343" s="65"/>
      <c r="Q1343" s="108"/>
      <c r="R1343" s="109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</row>
    <row r="1344" spans="1:29" ht="24.75" customHeight="1">
      <c r="A1344" s="10"/>
      <c r="B1344" s="67"/>
      <c r="C1344" s="67"/>
      <c r="D1344" s="68"/>
      <c r="E1344" s="25"/>
      <c r="F1344" s="25"/>
      <c r="G1344" s="25"/>
      <c r="H1344" s="69"/>
      <c r="I1344" s="70"/>
      <c r="J1344" s="70"/>
      <c r="K1344" s="25"/>
      <c r="L1344" s="25"/>
      <c r="M1344" s="25"/>
      <c r="N1344" s="25"/>
      <c r="O1344" s="25"/>
      <c r="P1344" s="26"/>
      <c r="Q1344" s="26"/>
      <c r="R1344" s="2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</row>
    <row r="1345" spans="1:29" ht="24.75" customHeight="1">
      <c r="A1345" s="113"/>
      <c r="B1345" s="114"/>
      <c r="C1345" s="114"/>
      <c r="D1345" s="114"/>
      <c r="E1345" s="114"/>
      <c r="F1345" s="114"/>
      <c r="G1345" s="114"/>
      <c r="H1345" s="114"/>
      <c r="I1345" s="70"/>
      <c r="J1345" s="70"/>
      <c r="K1345" s="115"/>
      <c r="L1345" s="114"/>
      <c r="M1345" s="114"/>
      <c r="N1345" s="114"/>
      <c r="O1345" s="114"/>
      <c r="P1345" s="114"/>
      <c r="Q1345" s="114"/>
      <c r="R1345" s="114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</row>
    <row r="1346" spans="1:29" ht="29.25" customHeight="1">
      <c r="A1346" s="5"/>
      <c r="B1346" s="6" t="s">
        <v>0</v>
      </c>
      <c r="C1346" s="7"/>
      <c r="D1346" s="116"/>
      <c r="E1346" s="114"/>
      <c r="F1346" s="114"/>
      <c r="G1346" s="114"/>
      <c r="H1346" s="9" t="s">
        <v>1</v>
      </c>
      <c r="I1346" s="8"/>
      <c r="J1346" s="5"/>
      <c r="K1346" s="117"/>
      <c r="L1346" s="97"/>
      <c r="M1346" s="96"/>
      <c r="N1346" s="97"/>
      <c r="O1346" s="97"/>
      <c r="P1346" s="97"/>
      <c r="Q1346" s="97"/>
      <c r="R1346" s="97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</row>
    <row r="1347" spans="1:29" ht="1.5" hidden="1" customHeight="1">
      <c r="A1347" s="12"/>
      <c r="B1347" s="4"/>
      <c r="C1347" s="4"/>
      <c r="D1347" s="13"/>
      <c r="E1347" s="13"/>
      <c r="F1347" s="13"/>
      <c r="G1347" s="13"/>
      <c r="H1347" s="14"/>
      <c r="I1347" s="12"/>
      <c r="J1347" s="12"/>
      <c r="K1347" s="46"/>
      <c r="L1347" s="46"/>
      <c r="M1347" s="46"/>
      <c r="N1347" s="46"/>
      <c r="O1347" s="46"/>
      <c r="P1347" s="47"/>
      <c r="Q1347" s="4"/>
      <c r="R1347" s="4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</row>
    <row r="1348" spans="1:29" ht="34.5" customHeight="1">
      <c r="A1348" s="118" t="s">
        <v>2</v>
      </c>
      <c r="B1348" s="120" t="s">
        <v>3</v>
      </c>
      <c r="C1348" s="15"/>
      <c r="D1348" s="16" t="s">
        <v>4</v>
      </c>
      <c r="E1348" s="16" t="s">
        <v>5</v>
      </c>
      <c r="F1348" s="16" t="s">
        <v>6</v>
      </c>
      <c r="G1348" s="16" t="s">
        <v>7</v>
      </c>
      <c r="H1348" s="121" t="s">
        <v>8</v>
      </c>
      <c r="I1348" s="17"/>
      <c r="J1348" s="48"/>
      <c r="K1348" s="16" t="s">
        <v>17</v>
      </c>
      <c r="L1348" s="16" t="s">
        <v>18</v>
      </c>
      <c r="M1348" s="16" t="s">
        <v>19</v>
      </c>
      <c r="N1348" s="16" t="s">
        <v>20</v>
      </c>
      <c r="O1348" s="49" t="s">
        <v>21</v>
      </c>
      <c r="P1348" s="50"/>
      <c r="Q1348" s="98" t="s">
        <v>22</v>
      </c>
      <c r="R1348" s="99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</row>
    <row r="1349" spans="1:29" ht="122.25" customHeight="1">
      <c r="A1349" s="119"/>
      <c r="B1349" s="119"/>
      <c r="C1349" s="18"/>
      <c r="D1349" s="19" t="s">
        <v>9</v>
      </c>
      <c r="E1349" s="19" t="s">
        <v>10</v>
      </c>
      <c r="F1349" s="19" t="s">
        <v>11</v>
      </c>
      <c r="G1349" s="19" t="s">
        <v>12</v>
      </c>
      <c r="H1349" s="119"/>
      <c r="I1349" s="17"/>
      <c r="J1349" s="48"/>
      <c r="K1349" s="19" t="s">
        <v>9</v>
      </c>
      <c r="L1349" s="19" t="s">
        <v>10</v>
      </c>
      <c r="M1349" s="19" t="s">
        <v>11</v>
      </c>
      <c r="N1349" s="19" t="s">
        <v>12</v>
      </c>
      <c r="O1349" s="19"/>
      <c r="P1349" s="51" t="s">
        <v>23</v>
      </c>
      <c r="Q1349" s="100"/>
      <c r="R1349" s="101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</row>
    <row r="1350" spans="1:29" ht="24.75" customHeight="1">
      <c r="A1350" s="20"/>
      <c r="B1350" s="21"/>
      <c r="C1350" s="21"/>
      <c r="D1350" s="22">
        <v>0.3</v>
      </c>
      <c r="E1350" s="22">
        <v>0.3</v>
      </c>
      <c r="F1350" s="22">
        <v>0.4</v>
      </c>
      <c r="G1350" s="22">
        <v>1</v>
      </c>
      <c r="H1350" s="52"/>
      <c r="I1350" s="53"/>
      <c r="J1350" s="54"/>
      <c r="K1350" s="55">
        <f t="shared" ref="K1350:M1350" si="165">D1350</f>
        <v>0.3</v>
      </c>
      <c r="L1350" s="55">
        <f t="shared" si="165"/>
        <v>0.3</v>
      </c>
      <c r="M1350" s="55">
        <f t="shared" si="165"/>
        <v>0.4</v>
      </c>
      <c r="N1350" s="22">
        <v>1</v>
      </c>
      <c r="O1350" s="22">
        <v>1</v>
      </c>
      <c r="P1350" s="56"/>
      <c r="Q1350" s="102"/>
      <c r="R1350" s="103"/>
      <c r="S1350" s="26"/>
      <c r="T1350" s="26"/>
      <c r="U1350" s="26"/>
      <c r="V1350" s="26"/>
      <c r="W1350" s="26"/>
      <c r="X1350" s="26"/>
      <c r="Y1350" s="26"/>
      <c r="Z1350" s="26"/>
      <c r="AA1350" s="26"/>
      <c r="AB1350" s="26"/>
      <c r="AC1350" s="26"/>
    </row>
    <row r="1351" spans="1:29" ht="24.75" customHeight="1">
      <c r="A1351" s="27"/>
      <c r="B1351" s="34"/>
      <c r="C1351" s="34"/>
      <c r="D1351" s="35"/>
      <c r="E1351" s="36"/>
      <c r="F1351" s="36"/>
      <c r="G1351" s="36" t="str">
        <f t="shared" ref="G1351:G1375" si="166">IF(COUNT(D1351:F1351)&gt;3,SUM(D1351:F1351),"")</f>
        <v/>
      </c>
      <c r="H1351" s="37"/>
      <c r="I1351" s="32"/>
      <c r="J1351" s="58"/>
      <c r="K1351" s="36"/>
      <c r="L1351" s="36"/>
      <c r="M1351" s="36"/>
      <c r="N1351" s="30" t="str">
        <f t="shared" ref="N1351:N1375" si="167">IF(COUNT(K1351:M1351)&gt;3,SUM(K1351:M1351),"")</f>
        <v/>
      </c>
      <c r="O1351" s="30" t="str">
        <f t="shared" ref="O1351:O1375" si="168">IF(COUNT(N1351,G1351)&gt;=2,ROUND((N1351+G1351)/2,0),"")</f>
        <v/>
      </c>
      <c r="P1351" s="77"/>
      <c r="Q1351" s="106"/>
      <c r="R1351" s="107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</row>
    <row r="1352" spans="1:29" ht="24.75" customHeight="1">
      <c r="A1352" s="33"/>
      <c r="B1352" s="34"/>
      <c r="C1352" s="34"/>
      <c r="D1352" s="35"/>
      <c r="E1352" s="36"/>
      <c r="F1352" s="36"/>
      <c r="G1352" s="36" t="str">
        <f t="shared" si="166"/>
        <v/>
      </c>
      <c r="H1352" s="37"/>
      <c r="I1352" s="32"/>
      <c r="J1352" s="58"/>
      <c r="K1352" s="36"/>
      <c r="L1352" s="36"/>
      <c r="M1352" s="36"/>
      <c r="N1352" s="30" t="str">
        <f t="shared" si="167"/>
        <v/>
      </c>
      <c r="O1352" s="30" t="str">
        <f t="shared" si="168"/>
        <v/>
      </c>
      <c r="P1352" s="62"/>
      <c r="Q1352" s="106"/>
      <c r="R1352" s="107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</row>
    <row r="1353" spans="1:29" ht="24.75" customHeight="1">
      <c r="A1353" s="27"/>
      <c r="B1353" s="34"/>
      <c r="C1353" s="34"/>
      <c r="D1353" s="35"/>
      <c r="E1353" s="36"/>
      <c r="F1353" s="36"/>
      <c r="G1353" s="36" t="str">
        <f t="shared" si="166"/>
        <v/>
      </c>
      <c r="H1353" s="37"/>
      <c r="I1353" s="32"/>
      <c r="J1353" s="58"/>
      <c r="K1353" s="36"/>
      <c r="L1353" s="36"/>
      <c r="M1353" s="36"/>
      <c r="N1353" s="30" t="str">
        <f t="shared" si="167"/>
        <v/>
      </c>
      <c r="O1353" s="30" t="str">
        <f t="shared" si="168"/>
        <v/>
      </c>
      <c r="P1353" s="62"/>
      <c r="Q1353" s="106"/>
      <c r="R1353" s="107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</row>
    <row r="1354" spans="1:29" ht="24.75" customHeight="1">
      <c r="A1354" s="33"/>
      <c r="B1354" s="34"/>
      <c r="C1354" s="34"/>
      <c r="D1354" s="35"/>
      <c r="E1354" s="36"/>
      <c r="F1354" s="36"/>
      <c r="G1354" s="36" t="str">
        <f t="shared" si="166"/>
        <v/>
      </c>
      <c r="H1354" s="37"/>
      <c r="I1354" s="32"/>
      <c r="J1354" s="58"/>
      <c r="K1354" s="36"/>
      <c r="L1354" s="36"/>
      <c r="M1354" s="36"/>
      <c r="N1354" s="30" t="str">
        <f t="shared" si="167"/>
        <v/>
      </c>
      <c r="O1354" s="30" t="str">
        <f t="shared" si="168"/>
        <v/>
      </c>
      <c r="P1354" s="62"/>
      <c r="Q1354" s="106"/>
      <c r="R1354" s="107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</row>
    <row r="1355" spans="1:29" ht="24.75" customHeight="1">
      <c r="A1355" s="27"/>
      <c r="B1355" s="34"/>
      <c r="C1355" s="34"/>
      <c r="D1355" s="35"/>
      <c r="E1355" s="36"/>
      <c r="F1355" s="36"/>
      <c r="G1355" s="36" t="str">
        <f t="shared" si="166"/>
        <v/>
      </c>
      <c r="H1355" s="37"/>
      <c r="I1355" s="32"/>
      <c r="J1355" s="58"/>
      <c r="K1355" s="36"/>
      <c r="L1355" s="36"/>
      <c r="M1355" s="36"/>
      <c r="N1355" s="30" t="str">
        <f t="shared" si="167"/>
        <v/>
      </c>
      <c r="O1355" s="30" t="str">
        <f t="shared" si="168"/>
        <v/>
      </c>
      <c r="P1355" s="62"/>
      <c r="Q1355" s="106"/>
      <c r="R1355" s="107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</row>
    <row r="1356" spans="1:29" ht="24.75" customHeight="1">
      <c r="A1356" s="33"/>
      <c r="B1356" s="34"/>
      <c r="C1356" s="34"/>
      <c r="D1356" s="35"/>
      <c r="E1356" s="36"/>
      <c r="F1356" s="36"/>
      <c r="G1356" s="36" t="str">
        <f t="shared" si="166"/>
        <v/>
      </c>
      <c r="H1356" s="37"/>
      <c r="I1356" s="32"/>
      <c r="J1356" s="58"/>
      <c r="K1356" s="36"/>
      <c r="L1356" s="36"/>
      <c r="M1356" s="36"/>
      <c r="N1356" s="30" t="str">
        <f t="shared" si="167"/>
        <v/>
      </c>
      <c r="O1356" s="30" t="str">
        <f t="shared" si="168"/>
        <v/>
      </c>
      <c r="P1356" s="62"/>
      <c r="Q1356" s="106"/>
      <c r="R1356" s="107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</row>
    <row r="1357" spans="1:29" ht="24.75" customHeight="1">
      <c r="A1357" s="27"/>
      <c r="B1357" s="34"/>
      <c r="C1357" s="34"/>
      <c r="D1357" s="35"/>
      <c r="E1357" s="36"/>
      <c r="F1357" s="36"/>
      <c r="G1357" s="36" t="str">
        <f t="shared" si="166"/>
        <v/>
      </c>
      <c r="H1357" s="37"/>
      <c r="I1357" s="32"/>
      <c r="J1357" s="58"/>
      <c r="K1357" s="36"/>
      <c r="L1357" s="36"/>
      <c r="M1357" s="36"/>
      <c r="N1357" s="30" t="str">
        <f t="shared" si="167"/>
        <v/>
      </c>
      <c r="O1357" s="30" t="str">
        <f t="shared" si="168"/>
        <v/>
      </c>
      <c r="P1357" s="62"/>
      <c r="Q1357" s="106"/>
      <c r="R1357" s="107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</row>
    <row r="1358" spans="1:29" ht="24.75" customHeight="1">
      <c r="A1358" s="33"/>
      <c r="B1358" s="34"/>
      <c r="C1358" s="34"/>
      <c r="D1358" s="35"/>
      <c r="E1358" s="36"/>
      <c r="F1358" s="36"/>
      <c r="G1358" s="36" t="str">
        <f t="shared" si="166"/>
        <v/>
      </c>
      <c r="H1358" s="37"/>
      <c r="I1358" s="32"/>
      <c r="J1358" s="58"/>
      <c r="K1358" s="36"/>
      <c r="L1358" s="36"/>
      <c r="M1358" s="36"/>
      <c r="N1358" s="30" t="str">
        <f t="shared" si="167"/>
        <v/>
      </c>
      <c r="O1358" s="30" t="str">
        <f t="shared" si="168"/>
        <v/>
      </c>
      <c r="P1358" s="62"/>
      <c r="Q1358" s="106"/>
      <c r="R1358" s="107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</row>
    <row r="1359" spans="1:29" ht="24.75" customHeight="1">
      <c r="A1359" s="27"/>
      <c r="B1359" s="34"/>
      <c r="C1359" s="34"/>
      <c r="D1359" s="35"/>
      <c r="E1359" s="36"/>
      <c r="F1359" s="36"/>
      <c r="G1359" s="36" t="str">
        <f t="shared" si="166"/>
        <v/>
      </c>
      <c r="H1359" s="37"/>
      <c r="I1359" s="32"/>
      <c r="J1359" s="58"/>
      <c r="K1359" s="36"/>
      <c r="L1359" s="36"/>
      <c r="M1359" s="36"/>
      <c r="N1359" s="30" t="str">
        <f t="shared" si="167"/>
        <v/>
      </c>
      <c r="O1359" s="30" t="str">
        <f t="shared" si="168"/>
        <v/>
      </c>
      <c r="P1359" s="62"/>
      <c r="Q1359" s="106"/>
      <c r="R1359" s="107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</row>
    <row r="1360" spans="1:29" ht="24.75" customHeight="1">
      <c r="A1360" s="33"/>
      <c r="B1360" s="34"/>
      <c r="C1360" s="34"/>
      <c r="D1360" s="35"/>
      <c r="E1360" s="36"/>
      <c r="F1360" s="36"/>
      <c r="G1360" s="36" t="str">
        <f t="shared" si="166"/>
        <v/>
      </c>
      <c r="H1360" s="37"/>
      <c r="I1360" s="32"/>
      <c r="J1360" s="58"/>
      <c r="K1360" s="36"/>
      <c r="L1360" s="36"/>
      <c r="M1360" s="36"/>
      <c r="N1360" s="30" t="str">
        <f t="shared" si="167"/>
        <v/>
      </c>
      <c r="O1360" s="30" t="str">
        <f t="shared" si="168"/>
        <v/>
      </c>
      <c r="P1360" s="62"/>
      <c r="Q1360" s="106"/>
      <c r="R1360" s="107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</row>
    <row r="1361" spans="1:29" ht="24.75" customHeight="1">
      <c r="A1361" s="27"/>
      <c r="B1361" s="34"/>
      <c r="C1361" s="34"/>
      <c r="D1361" s="35"/>
      <c r="E1361" s="36"/>
      <c r="F1361" s="36"/>
      <c r="G1361" s="36" t="str">
        <f t="shared" si="166"/>
        <v/>
      </c>
      <c r="H1361" s="37"/>
      <c r="I1361" s="32"/>
      <c r="J1361" s="58"/>
      <c r="K1361" s="36"/>
      <c r="L1361" s="36"/>
      <c r="M1361" s="36"/>
      <c r="N1361" s="30" t="str">
        <f t="shared" si="167"/>
        <v/>
      </c>
      <c r="O1361" s="30" t="str">
        <f t="shared" si="168"/>
        <v/>
      </c>
      <c r="P1361" s="62"/>
      <c r="Q1361" s="106"/>
      <c r="R1361" s="107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</row>
    <row r="1362" spans="1:29" ht="24.75" customHeight="1">
      <c r="A1362" s="33"/>
      <c r="B1362" s="34"/>
      <c r="C1362" s="34"/>
      <c r="D1362" s="35"/>
      <c r="E1362" s="36"/>
      <c r="F1362" s="36"/>
      <c r="G1362" s="36" t="str">
        <f t="shared" si="166"/>
        <v/>
      </c>
      <c r="H1362" s="37"/>
      <c r="I1362" s="32"/>
      <c r="J1362" s="58"/>
      <c r="K1362" s="36"/>
      <c r="L1362" s="36"/>
      <c r="M1362" s="36"/>
      <c r="N1362" s="30" t="str">
        <f t="shared" si="167"/>
        <v/>
      </c>
      <c r="O1362" s="30" t="str">
        <f t="shared" si="168"/>
        <v/>
      </c>
      <c r="P1362" s="62"/>
      <c r="Q1362" s="106"/>
      <c r="R1362" s="107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</row>
    <row r="1363" spans="1:29" ht="24.75" customHeight="1">
      <c r="A1363" s="27"/>
      <c r="B1363" s="34"/>
      <c r="C1363" s="34"/>
      <c r="D1363" s="35"/>
      <c r="E1363" s="36"/>
      <c r="F1363" s="36"/>
      <c r="G1363" s="36" t="str">
        <f t="shared" si="166"/>
        <v/>
      </c>
      <c r="H1363" s="37"/>
      <c r="I1363" s="32"/>
      <c r="J1363" s="58"/>
      <c r="K1363" s="36"/>
      <c r="L1363" s="36"/>
      <c r="M1363" s="36"/>
      <c r="N1363" s="30" t="str">
        <f t="shared" si="167"/>
        <v/>
      </c>
      <c r="O1363" s="30" t="str">
        <f t="shared" si="168"/>
        <v/>
      </c>
      <c r="P1363" s="62"/>
      <c r="Q1363" s="106"/>
      <c r="R1363" s="107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</row>
    <row r="1364" spans="1:29" ht="24.75" customHeight="1">
      <c r="A1364" s="33"/>
      <c r="B1364" s="34"/>
      <c r="C1364" s="34"/>
      <c r="D1364" s="35"/>
      <c r="E1364" s="36"/>
      <c r="F1364" s="36"/>
      <c r="G1364" s="36" t="str">
        <f t="shared" si="166"/>
        <v/>
      </c>
      <c r="H1364" s="37"/>
      <c r="I1364" s="32"/>
      <c r="J1364" s="58"/>
      <c r="K1364" s="36"/>
      <c r="L1364" s="36"/>
      <c r="M1364" s="36"/>
      <c r="N1364" s="30" t="str">
        <f t="shared" si="167"/>
        <v/>
      </c>
      <c r="O1364" s="30" t="str">
        <f t="shared" si="168"/>
        <v/>
      </c>
      <c r="P1364" s="62"/>
      <c r="Q1364" s="106"/>
      <c r="R1364" s="107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</row>
    <row r="1365" spans="1:29" ht="24.75" customHeight="1">
      <c r="A1365" s="27"/>
      <c r="B1365" s="34"/>
      <c r="C1365" s="34"/>
      <c r="D1365" s="35"/>
      <c r="E1365" s="36"/>
      <c r="F1365" s="36"/>
      <c r="G1365" s="36" t="str">
        <f t="shared" si="166"/>
        <v/>
      </c>
      <c r="H1365" s="37"/>
      <c r="I1365" s="32"/>
      <c r="J1365" s="58"/>
      <c r="K1365" s="36"/>
      <c r="L1365" s="36"/>
      <c r="M1365" s="36"/>
      <c r="N1365" s="30" t="str">
        <f t="shared" si="167"/>
        <v/>
      </c>
      <c r="O1365" s="30" t="str">
        <f t="shared" si="168"/>
        <v/>
      </c>
      <c r="P1365" s="62"/>
      <c r="Q1365" s="106"/>
      <c r="R1365" s="107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</row>
    <row r="1366" spans="1:29" ht="24.75" customHeight="1">
      <c r="A1366" s="33"/>
      <c r="B1366" s="34"/>
      <c r="C1366" s="34"/>
      <c r="D1366" s="35"/>
      <c r="E1366" s="36"/>
      <c r="F1366" s="36"/>
      <c r="G1366" s="36" t="str">
        <f t="shared" si="166"/>
        <v/>
      </c>
      <c r="H1366" s="37"/>
      <c r="I1366" s="32"/>
      <c r="J1366" s="58"/>
      <c r="K1366" s="36"/>
      <c r="L1366" s="36"/>
      <c r="M1366" s="36"/>
      <c r="N1366" s="30" t="str">
        <f t="shared" si="167"/>
        <v/>
      </c>
      <c r="O1366" s="30" t="str">
        <f t="shared" si="168"/>
        <v/>
      </c>
      <c r="P1366" s="62"/>
      <c r="Q1366" s="106"/>
      <c r="R1366" s="107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</row>
    <row r="1367" spans="1:29" ht="24.75" customHeight="1">
      <c r="A1367" s="27"/>
      <c r="B1367" s="34"/>
      <c r="C1367" s="34"/>
      <c r="D1367" s="35"/>
      <c r="E1367" s="36"/>
      <c r="F1367" s="36"/>
      <c r="G1367" s="36" t="str">
        <f t="shared" si="166"/>
        <v/>
      </c>
      <c r="H1367" s="37"/>
      <c r="I1367" s="32"/>
      <c r="J1367" s="58"/>
      <c r="K1367" s="36"/>
      <c r="L1367" s="36"/>
      <c r="M1367" s="36"/>
      <c r="N1367" s="30" t="str">
        <f t="shared" si="167"/>
        <v/>
      </c>
      <c r="O1367" s="30" t="str">
        <f t="shared" si="168"/>
        <v/>
      </c>
      <c r="P1367" s="62"/>
      <c r="Q1367" s="106"/>
      <c r="R1367" s="107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</row>
    <row r="1368" spans="1:29" ht="24.75" customHeight="1">
      <c r="A1368" s="33"/>
      <c r="B1368" s="34"/>
      <c r="C1368" s="34"/>
      <c r="D1368" s="35"/>
      <c r="E1368" s="36"/>
      <c r="F1368" s="36"/>
      <c r="G1368" s="36" t="str">
        <f t="shared" si="166"/>
        <v/>
      </c>
      <c r="H1368" s="37"/>
      <c r="I1368" s="32"/>
      <c r="J1368" s="58"/>
      <c r="K1368" s="36"/>
      <c r="L1368" s="36"/>
      <c r="M1368" s="36"/>
      <c r="N1368" s="30" t="str">
        <f t="shared" si="167"/>
        <v/>
      </c>
      <c r="O1368" s="30" t="str">
        <f t="shared" si="168"/>
        <v/>
      </c>
      <c r="P1368" s="62"/>
      <c r="Q1368" s="106"/>
      <c r="R1368" s="107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</row>
    <row r="1369" spans="1:29" ht="24.75" customHeight="1">
      <c r="A1369" s="27"/>
      <c r="B1369" s="34"/>
      <c r="C1369" s="34"/>
      <c r="D1369" s="35"/>
      <c r="E1369" s="36"/>
      <c r="F1369" s="36"/>
      <c r="G1369" s="36" t="str">
        <f t="shared" si="166"/>
        <v/>
      </c>
      <c r="H1369" s="37"/>
      <c r="I1369" s="32"/>
      <c r="J1369" s="58"/>
      <c r="K1369" s="36"/>
      <c r="L1369" s="36"/>
      <c r="M1369" s="36"/>
      <c r="N1369" s="30" t="str">
        <f t="shared" si="167"/>
        <v/>
      </c>
      <c r="O1369" s="30" t="str">
        <f t="shared" si="168"/>
        <v/>
      </c>
      <c r="P1369" s="62"/>
      <c r="Q1369" s="106"/>
      <c r="R1369" s="107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</row>
    <row r="1370" spans="1:29" ht="24.75" customHeight="1">
      <c r="A1370" s="33"/>
      <c r="B1370" s="34"/>
      <c r="C1370" s="34"/>
      <c r="D1370" s="35"/>
      <c r="E1370" s="36"/>
      <c r="F1370" s="36"/>
      <c r="G1370" s="36" t="str">
        <f t="shared" si="166"/>
        <v/>
      </c>
      <c r="H1370" s="37"/>
      <c r="I1370" s="32"/>
      <c r="J1370" s="58"/>
      <c r="K1370" s="36"/>
      <c r="L1370" s="36"/>
      <c r="M1370" s="36"/>
      <c r="N1370" s="30" t="str">
        <f t="shared" si="167"/>
        <v/>
      </c>
      <c r="O1370" s="30" t="str">
        <f t="shared" si="168"/>
        <v/>
      </c>
      <c r="P1370" s="62"/>
      <c r="Q1370" s="106"/>
      <c r="R1370" s="107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</row>
    <row r="1371" spans="1:29" ht="24.75" customHeight="1">
      <c r="A1371" s="27"/>
      <c r="B1371" s="34"/>
      <c r="C1371" s="34"/>
      <c r="D1371" s="35"/>
      <c r="E1371" s="36"/>
      <c r="F1371" s="36"/>
      <c r="G1371" s="36" t="str">
        <f t="shared" si="166"/>
        <v/>
      </c>
      <c r="H1371" s="37"/>
      <c r="I1371" s="32"/>
      <c r="J1371" s="58"/>
      <c r="K1371" s="36"/>
      <c r="L1371" s="36"/>
      <c r="M1371" s="36"/>
      <c r="N1371" s="30" t="str">
        <f t="shared" si="167"/>
        <v/>
      </c>
      <c r="O1371" s="30" t="str">
        <f t="shared" si="168"/>
        <v/>
      </c>
      <c r="P1371" s="62"/>
      <c r="Q1371" s="106"/>
      <c r="R1371" s="107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</row>
    <row r="1372" spans="1:29" ht="24.75" customHeight="1">
      <c r="A1372" s="33"/>
      <c r="B1372" s="34"/>
      <c r="C1372" s="34"/>
      <c r="D1372" s="35"/>
      <c r="E1372" s="36"/>
      <c r="F1372" s="36"/>
      <c r="G1372" s="36" t="str">
        <f t="shared" si="166"/>
        <v/>
      </c>
      <c r="H1372" s="37"/>
      <c r="I1372" s="32"/>
      <c r="J1372" s="58"/>
      <c r="K1372" s="36"/>
      <c r="L1372" s="36"/>
      <c r="M1372" s="36"/>
      <c r="N1372" s="30" t="str">
        <f t="shared" si="167"/>
        <v/>
      </c>
      <c r="O1372" s="30" t="str">
        <f t="shared" si="168"/>
        <v/>
      </c>
      <c r="P1372" s="62"/>
      <c r="Q1372" s="106"/>
      <c r="R1372" s="107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</row>
    <row r="1373" spans="1:29" ht="24.75" customHeight="1">
      <c r="A1373" s="27"/>
      <c r="B1373" s="34"/>
      <c r="C1373" s="34"/>
      <c r="D1373" s="35"/>
      <c r="E1373" s="36"/>
      <c r="F1373" s="36"/>
      <c r="G1373" s="36" t="str">
        <f t="shared" si="166"/>
        <v/>
      </c>
      <c r="H1373" s="37"/>
      <c r="I1373" s="32"/>
      <c r="J1373" s="58"/>
      <c r="K1373" s="36"/>
      <c r="L1373" s="36"/>
      <c r="M1373" s="36"/>
      <c r="N1373" s="30" t="str">
        <f t="shared" si="167"/>
        <v/>
      </c>
      <c r="O1373" s="30" t="str">
        <f t="shared" si="168"/>
        <v/>
      </c>
      <c r="P1373" s="62"/>
      <c r="Q1373" s="106"/>
      <c r="R1373" s="107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</row>
    <row r="1374" spans="1:29" ht="24.75" customHeight="1">
      <c r="A1374" s="33"/>
      <c r="B1374" s="34"/>
      <c r="C1374" s="34"/>
      <c r="D1374" s="35"/>
      <c r="E1374" s="36"/>
      <c r="F1374" s="36"/>
      <c r="G1374" s="36" t="str">
        <f t="shared" si="166"/>
        <v/>
      </c>
      <c r="H1374" s="37"/>
      <c r="I1374" s="32"/>
      <c r="J1374" s="58"/>
      <c r="K1374" s="36"/>
      <c r="L1374" s="36"/>
      <c r="M1374" s="36"/>
      <c r="N1374" s="30" t="str">
        <f t="shared" si="167"/>
        <v/>
      </c>
      <c r="O1374" s="30" t="str">
        <f t="shared" si="168"/>
        <v/>
      </c>
      <c r="P1374" s="62"/>
      <c r="Q1374" s="106"/>
      <c r="R1374" s="107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</row>
    <row r="1375" spans="1:29" ht="24.75" customHeight="1">
      <c r="A1375" s="38"/>
      <c r="B1375" s="39"/>
      <c r="C1375" s="39"/>
      <c r="D1375" s="40"/>
      <c r="E1375" s="41"/>
      <c r="F1375" s="41"/>
      <c r="G1375" s="41" t="str">
        <f t="shared" si="166"/>
        <v/>
      </c>
      <c r="H1375" s="42"/>
      <c r="I1375" s="24"/>
      <c r="J1375" s="64"/>
      <c r="K1375" s="41"/>
      <c r="L1375" s="41"/>
      <c r="M1375" s="41"/>
      <c r="N1375" s="41" t="str">
        <f t="shared" si="167"/>
        <v/>
      </c>
      <c r="O1375" s="41" t="str">
        <f t="shared" si="168"/>
        <v/>
      </c>
      <c r="P1375" s="65"/>
      <c r="Q1375" s="108"/>
      <c r="R1375" s="109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</row>
    <row r="1376" spans="1:29" ht="24.75" customHeight="1">
      <c r="A1376" s="10"/>
      <c r="B1376" s="67"/>
      <c r="C1376" s="67"/>
      <c r="D1376" s="68"/>
      <c r="E1376" s="25"/>
      <c r="F1376" s="25"/>
      <c r="G1376" s="25"/>
      <c r="H1376" s="69"/>
      <c r="I1376" s="70"/>
      <c r="J1376" s="70"/>
      <c r="K1376" s="25"/>
      <c r="L1376" s="25"/>
      <c r="M1376" s="25"/>
      <c r="N1376" s="25"/>
      <c r="O1376" s="25"/>
      <c r="P1376" s="26"/>
      <c r="Q1376" s="26"/>
      <c r="R1376" s="2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</row>
    <row r="1377" spans="1:29" ht="24.75" customHeight="1">
      <c r="A1377" s="113"/>
      <c r="B1377" s="114"/>
      <c r="C1377" s="114"/>
      <c r="D1377" s="114"/>
      <c r="E1377" s="114"/>
      <c r="F1377" s="114"/>
      <c r="G1377" s="114"/>
      <c r="H1377" s="114"/>
      <c r="I1377" s="70"/>
      <c r="J1377" s="70"/>
      <c r="K1377" s="115"/>
      <c r="L1377" s="114"/>
      <c r="M1377" s="114"/>
      <c r="N1377" s="114"/>
      <c r="O1377" s="114"/>
      <c r="P1377" s="114"/>
      <c r="Q1377" s="114"/>
      <c r="R1377" s="114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</row>
    <row r="1378" spans="1:29" ht="29.25" customHeight="1">
      <c r="A1378" s="5"/>
      <c r="B1378" s="6" t="s">
        <v>0</v>
      </c>
      <c r="C1378" s="7"/>
      <c r="D1378" s="116"/>
      <c r="E1378" s="114"/>
      <c r="F1378" s="114"/>
      <c r="G1378" s="114"/>
      <c r="H1378" s="9" t="s">
        <v>1</v>
      </c>
      <c r="I1378" s="8"/>
      <c r="J1378" s="5"/>
      <c r="K1378" s="117"/>
      <c r="L1378" s="97"/>
      <c r="M1378" s="96"/>
      <c r="N1378" s="97"/>
      <c r="O1378" s="97"/>
      <c r="P1378" s="97"/>
      <c r="Q1378" s="97"/>
      <c r="R1378" s="97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</row>
    <row r="1379" spans="1:29" ht="1.5" hidden="1" customHeight="1">
      <c r="A1379" s="12"/>
      <c r="B1379" s="4"/>
      <c r="C1379" s="4"/>
      <c r="D1379" s="13"/>
      <c r="E1379" s="13"/>
      <c r="F1379" s="13"/>
      <c r="G1379" s="13"/>
      <c r="H1379" s="14"/>
      <c r="I1379" s="12"/>
      <c r="J1379" s="12"/>
      <c r="K1379" s="46"/>
      <c r="L1379" s="46"/>
      <c r="M1379" s="46"/>
      <c r="N1379" s="46"/>
      <c r="O1379" s="46"/>
      <c r="P1379" s="47"/>
      <c r="Q1379" s="4"/>
      <c r="R1379" s="4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</row>
    <row r="1380" spans="1:29" ht="34.5" customHeight="1">
      <c r="A1380" s="118" t="s">
        <v>2</v>
      </c>
      <c r="B1380" s="120" t="s">
        <v>3</v>
      </c>
      <c r="C1380" s="15"/>
      <c r="D1380" s="16" t="s">
        <v>4</v>
      </c>
      <c r="E1380" s="16" t="s">
        <v>5</v>
      </c>
      <c r="F1380" s="16" t="s">
        <v>6</v>
      </c>
      <c r="G1380" s="16" t="s">
        <v>7</v>
      </c>
      <c r="H1380" s="121" t="s">
        <v>8</v>
      </c>
      <c r="I1380" s="17"/>
      <c r="J1380" s="48"/>
      <c r="K1380" s="16" t="s">
        <v>17</v>
      </c>
      <c r="L1380" s="16" t="s">
        <v>18</v>
      </c>
      <c r="M1380" s="16" t="s">
        <v>19</v>
      </c>
      <c r="N1380" s="16" t="s">
        <v>20</v>
      </c>
      <c r="O1380" s="49" t="s">
        <v>21</v>
      </c>
      <c r="P1380" s="50"/>
      <c r="Q1380" s="98" t="s">
        <v>22</v>
      </c>
      <c r="R1380" s="99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</row>
    <row r="1381" spans="1:29" ht="122.25" customHeight="1">
      <c r="A1381" s="119"/>
      <c r="B1381" s="119"/>
      <c r="C1381" s="18"/>
      <c r="D1381" s="19" t="s">
        <v>9</v>
      </c>
      <c r="E1381" s="19" t="s">
        <v>10</v>
      </c>
      <c r="F1381" s="19" t="s">
        <v>11</v>
      </c>
      <c r="G1381" s="19" t="s">
        <v>12</v>
      </c>
      <c r="H1381" s="119"/>
      <c r="I1381" s="17"/>
      <c r="J1381" s="48"/>
      <c r="K1381" s="19" t="s">
        <v>9</v>
      </c>
      <c r="L1381" s="19" t="s">
        <v>10</v>
      </c>
      <c r="M1381" s="19" t="s">
        <v>11</v>
      </c>
      <c r="N1381" s="19" t="s">
        <v>12</v>
      </c>
      <c r="O1381" s="19"/>
      <c r="P1381" s="51" t="s">
        <v>23</v>
      </c>
      <c r="Q1381" s="100"/>
      <c r="R1381" s="101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</row>
    <row r="1382" spans="1:29" ht="24.75" customHeight="1">
      <c r="A1382" s="20"/>
      <c r="B1382" s="21"/>
      <c r="C1382" s="21"/>
      <c r="D1382" s="22">
        <v>0.3</v>
      </c>
      <c r="E1382" s="22">
        <v>0.3</v>
      </c>
      <c r="F1382" s="22">
        <v>0.4</v>
      </c>
      <c r="G1382" s="22">
        <v>1</v>
      </c>
      <c r="H1382" s="52"/>
      <c r="I1382" s="53"/>
      <c r="J1382" s="54"/>
      <c r="K1382" s="55">
        <f t="shared" ref="K1382:M1382" si="169">D1382</f>
        <v>0.3</v>
      </c>
      <c r="L1382" s="55">
        <f t="shared" si="169"/>
        <v>0.3</v>
      </c>
      <c r="M1382" s="55">
        <f t="shared" si="169"/>
        <v>0.4</v>
      </c>
      <c r="N1382" s="22">
        <v>1</v>
      </c>
      <c r="O1382" s="22">
        <v>1</v>
      </c>
      <c r="P1382" s="56"/>
      <c r="Q1382" s="102"/>
      <c r="R1382" s="103"/>
      <c r="S1382" s="26"/>
      <c r="T1382" s="26"/>
      <c r="U1382" s="26"/>
      <c r="V1382" s="26"/>
      <c r="W1382" s="26"/>
      <c r="X1382" s="26"/>
      <c r="Y1382" s="26"/>
      <c r="Z1382" s="26"/>
      <c r="AA1382" s="26"/>
      <c r="AB1382" s="26"/>
      <c r="AC1382" s="26"/>
    </row>
    <row r="1383" spans="1:29" ht="24.75" customHeight="1">
      <c r="A1383" s="27"/>
      <c r="B1383" s="34"/>
      <c r="C1383" s="34"/>
      <c r="D1383" s="35"/>
      <c r="E1383" s="36"/>
      <c r="F1383" s="36"/>
      <c r="G1383" s="36" t="str">
        <f t="shared" ref="G1383:G1407" si="170">IF(COUNT(D1383:F1383)&gt;3,SUM(D1383:F1383),"")</f>
        <v/>
      </c>
      <c r="H1383" s="37"/>
      <c r="I1383" s="32"/>
      <c r="J1383" s="58"/>
      <c r="K1383" s="36"/>
      <c r="L1383" s="36"/>
      <c r="M1383" s="36"/>
      <c r="N1383" s="30" t="str">
        <f t="shared" ref="N1383:N1407" si="171">IF(COUNT(K1383:M1383)&gt;3,SUM(K1383:M1383),"")</f>
        <v/>
      </c>
      <c r="O1383" s="30" t="str">
        <f t="shared" ref="O1383:O1407" si="172">IF(COUNT(N1383,G1383)&gt;=2,ROUND((N1383+G1383)/2,0),"")</f>
        <v/>
      </c>
      <c r="P1383" s="77"/>
      <c r="Q1383" s="106"/>
      <c r="R1383" s="107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</row>
    <row r="1384" spans="1:29" ht="24.75" customHeight="1">
      <c r="A1384" s="33"/>
      <c r="B1384" s="34"/>
      <c r="C1384" s="34"/>
      <c r="D1384" s="35"/>
      <c r="E1384" s="36"/>
      <c r="F1384" s="36"/>
      <c r="G1384" s="36" t="str">
        <f t="shared" si="170"/>
        <v/>
      </c>
      <c r="H1384" s="37"/>
      <c r="I1384" s="32"/>
      <c r="J1384" s="58"/>
      <c r="K1384" s="36"/>
      <c r="L1384" s="36"/>
      <c r="M1384" s="36"/>
      <c r="N1384" s="30" t="str">
        <f t="shared" si="171"/>
        <v/>
      </c>
      <c r="O1384" s="30" t="str">
        <f t="shared" si="172"/>
        <v/>
      </c>
      <c r="P1384" s="62"/>
      <c r="Q1384" s="106"/>
      <c r="R1384" s="107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</row>
    <row r="1385" spans="1:29" ht="24.75" customHeight="1">
      <c r="A1385" s="27"/>
      <c r="B1385" s="34"/>
      <c r="C1385" s="34"/>
      <c r="D1385" s="35"/>
      <c r="E1385" s="36"/>
      <c r="F1385" s="36"/>
      <c r="G1385" s="36" t="str">
        <f t="shared" si="170"/>
        <v/>
      </c>
      <c r="H1385" s="37"/>
      <c r="I1385" s="32"/>
      <c r="J1385" s="58"/>
      <c r="K1385" s="36"/>
      <c r="L1385" s="36"/>
      <c r="M1385" s="36"/>
      <c r="N1385" s="30" t="str">
        <f t="shared" si="171"/>
        <v/>
      </c>
      <c r="O1385" s="30" t="str">
        <f t="shared" si="172"/>
        <v/>
      </c>
      <c r="P1385" s="62"/>
      <c r="Q1385" s="106"/>
      <c r="R1385" s="107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</row>
    <row r="1386" spans="1:29" ht="24.75" customHeight="1">
      <c r="A1386" s="33"/>
      <c r="B1386" s="34"/>
      <c r="C1386" s="34"/>
      <c r="D1386" s="35"/>
      <c r="E1386" s="36"/>
      <c r="F1386" s="36"/>
      <c r="G1386" s="36" t="str">
        <f t="shared" si="170"/>
        <v/>
      </c>
      <c r="H1386" s="37"/>
      <c r="I1386" s="32"/>
      <c r="J1386" s="58"/>
      <c r="K1386" s="36"/>
      <c r="L1386" s="36"/>
      <c r="M1386" s="36"/>
      <c r="N1386" s="30" t="str">
        <f t="shared" si="171"/>
        <v/>
      </c>
      <c r="O1386" s="30" t="str">
        <f t="shared" si="172"/>
        <v/>
      </c>
      <c r="P1386" s="62"/>
      <c r="Q1386" s="106"/>
      <c r="R1386" s="107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</row>
    <row r="1387" spans="1:29" ht="24.75" customHeight="1">
      <c r="A1387" s="27"/>
      <c r="B1387" s="34"/>
      <c r="C1387" s="34"/>
      <c r="D1387" s="35"/>
      <c r="E1387" s="36"/>
      <c r="F1387" s="36"/>
      <c r="G1387" s="36" t="str">
        <f t="shared" si="170"/>
        <v/>
      </c>
      <c r="H1387" s="37"/>
      <c r="I1387" s="32"/>
      <c r="J1387" s="58"/>
      <c r="K1387" s="36"/>
      <c r="L1387" s="36"/>
      <c r="M1387" s="36"/>
      <c r="N1387" s="30" t="str">
        <f t="shared" si="171"/>
        <v/>
      </c>
      <c r="O1387" s="30" t="str">
        <f t="shared" si="172"/>
        <v/>
      </c>
      <c r="P1387" s="62"/>
      <c r="Q1387" s="106"/>
      <c r="R1387" s="107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</row>
    <row r="1388" spans="1:29" ht="24.75" customHeight="1">
      <c r="A1388" s="33"/>
      <c r="B1388" s="34"/>
      <c r="C1388" s="34"/>
      <c r="D1388" s="35"/>
      <c r="E1388" s="36"/>
      <c r="F1388" s="36"/>
      <c r="G1388" s="36" t="str">
        <f t="shared" si="170"/>
        <v/>
      </c>
      <c r="H1388" s="37"/>
      <c r="I1388" s="32"/>
      <c r="J1388" s="58"/>
      <c r="K1388" s="36"/>
      <c r="L1388" s="36"/>
      <c r="M1388" s="36"/>
      <c r="N1388" s="30" t="str">
        <f t="shared" si="171"/>
        <v/>
      </c>
      <c r="O1388" s="30" t="str">
        <f t="shared" si="172"/>
        <v/>
      </c>
      <c r="P1388" s="62"/>
      <c r="Q1388" s="106"/>
      <c r="R1388" s="107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</row>
    <row r="1389" spans="1:29" ht="24.75" customHeight="1">
      <c r="A1389" s="27"/>
      <c r="B1389" s="34"/>
      <c r="C1389" s="34"/>
      <c r="D1389" s="35"/>
      <c r="E1389" s="36"/>
      <c r="F1389" s="36"/>
      <c r="G1389" s="36" t="str">
        <f t="shared" si="170"/>
        <v/>
      </c>
      <c r="H1389" s="37"/>
      <c r="I1389" s="32"/>
      <c r="J1389" s="58"/>
      <c r="K1389" s="36"/>
      <c r="L1389" s="36"/>
      <c r="M1389" s="36"/>
      <c r="N1389" s="30" t="str">
        <f t="shared" si="171"/>
        <v/>
      </c>
      <c r="O1389" s="30" t="str">
        <f t="shared" si="172"/>
        <v/>
      </c>
      <c r="P1389" s="62"/>
      <c r="Q1389" s="106"/>
      <c r="R1389" s="107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</row>
    <row r="1390" spans="1:29" ht="24.75" customHeight="1">
      <c r="A1390" s="33"/>
      <c r="B1390" s="34"/>
      <c r="C1390" s="34"/>
      <c r="D1390" s="35"/>
      <c r="E1390" s="36"/>
      <c r="F1390" s="36"/>
      <c r="G1390" s="36" t="str">
        <f t="shared" si="170"/>
        <v/>
      </c>
      <c r="H1390" s="37"/>
      <c r="I1390" s="32"/>
      <c r="J1390" s="58"/>
      <c r="K1390" s="36"/>
      <c r="L1390" s="36"/>
      <c r="M1390" s="36"/>
      <c r="N1390" s="30" t="str">
        <f t="shared" si="171"/>
        <v/>
      </c>
      <c r="O1390" s="30" t="str">
        <f t="shared" si="172"/>
        <v/>
      </c>
      <c r="P1390" s="62"/>
      <c r="Q1390" s="106"/>
      <c r="R1390" s="107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</row>
    <row r="1391" spans="1:29" ht="24.75" customHeight="1">
      <c r="A1391" s="27"/>
      <c r="B1391" s="34"/>
      <c r="C1391" s="34"/>
      <c r="D1391" s="35"/>
      <c r="E1391" s="36"/>
      <c r="F1391" s="36"/>
      <c r="G1391" s="36" t="str">
        <f t="shared" si="170"/>
        <v/>
      </c>
      <c r="H1391" s="37"/>
      <c r="I1391" s="32"/>
      <c r="J1391" s="58"/>
      <c r="K1391" s="36"/>
      <c r="L1391" s="36"/>
      <c r="M1391" s="36"/>
      <c r="N1391" s="30" t="str">
        <f t="shared" si="171"/>
        <v/>
      </c>
      <c r="O1391" s="30" t="str">
        <f t="shared" si="172"/>
        <v/>
      </c>
      <c r="P1391" s="62"/>
      <c r="Q1391" s="106"/>
      <c r="R1391" s="107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</row>
    <row r="1392" spans="1:29" ht="24.75" customHeight="1">
      <c r="A1392" s="33"/>
      <c r="B1392" s="34"/>
      <c r="C1392" s="34"/>
      <c r="D1392" s="35"/>
      <c r="E1392" s="36"/>
      <c r="F1392" s="36"/>
      <c r="G1392" s="36" t="str">
        <f t="shared" si="170"/>
        <v/>
      </c>
      <c r="H1392" s="37"/>
      <c r="I1392" s="32"/>
      <c r="J1392" s="58"/>
      <c r="K1392" s="36"/>
      <c r="L1392" s="36"/>
      <c r="M1392" s="36"/>
      <c r="N1392" s="30" t="str">
        <f t="shared" si="171"/>
        <v/>
      </c>
      <c r="O1392" s="30" t="str">
        <f t="shared" si="172"/>
        <v/>
      </c>
      <c r="P1392" s="62"/>
      <c r="Q1392" s="106"/>
      <c r="R1392" s="107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</row>
    <row r="1393" spans="1:29" ht="24.75" customHeight="1">
      <c r="A1393" s="27"/>
      <c r="B1393" s="34"/>
      <c r="C1393" s="34"/>
      <c r="D1393" s="35"/>
      <c r="E1393" s="36"/>
      <c r="F1393" s="36"/>
      <c r="G1393" s="36" t="str">
        <f t="shared" si="170"/>
        <v/>
      </c>
      <c r="H1393" s="37"/>
      <c r="I1393" s="32"/>
      <c r="J1393" s="58"/>
      <c r="K1393" s="36"/>
      <c r="L1393" s="36"/>
      <c r="M1393" s="36"/>
      <c r="N1393" s="30" t="str">
        <f t="shared" si="171"/>
        <v/>
      </c>
      <c r="O1393" s="30" t="str">
        <f t="shared" si="172"/>
        <v/>
      </c>
      <c r="P1393" s="62"/>
      <c r="Q1393" s="106"/>
      <c r="R1393" s="107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</row>
    <row r="1394" spans="1:29" ht="24.75" customHeight="1">
      <c r="A1394" s="33"/>
      <c r="B1394" s="34"/>
      <c r="C1394" s="34"/>
      <c r="D1394" s="35"/>
      <c r="E1394" s="36"/>
      <c r="F1394" s="36"/>
      <c r="G1394" s="36" t="str">
        <f t="shared" si="170"/>
        <v/>
      </c>
      <c r="H1394" s="37"/>
      <c r="I1394" s="32"/>
      <c r="J1394" s="58"/>
      <c r="K1394" s="36"/>
      <c r="L1394" s="36"/>
      <c r="M1394" s="36"/>
      <c r="N1394" s="30" t="str">
        <f t="shared" si="171"/>
        <v/>
      </c>
      <c r="O1394" s="30" t="str">
        <f t="shared" si="172"/>
        <v/>
      </c>
      <c r="P1394" s="62"/>
      <c r="Q1394" s="106"/>
      <c r="R1394" s="107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</row>
    <row r="1395" spans="1:29" ht="24.75" customHeight="1">
      <c r="A1395" s="27"/>
      <c r="B1395" s="34"/>
      <c r="C1395" s="34"/>
      <c r="D1395" s="35"/>
      <c r="E1395" s="36"/>
      <c r="F1395" s="36"/>
      <c r="G1395" s="36" t="str">
        <f t="shared" si="170"/>
        <v/>
      </c>
      <c r="H1395" s="37"/>
      <c r="I1395" s="32"/>
      <c r="J1395" s="58"/>
      <c r="K1395" s="36"/>
      <c r="L1395" s="36"/>
      <c r="M1395" s="36"/>
      <c r="N1395" s="30" t="str">
        <f t="shared" si="171"/>
        <v/>
      </c>
      <c r="O1395" s="30" t="str">
        <f t="shared" si="172"/>
        <v/>
      </c>
      <c r="P1395" s="62"/>
      <c r="Q1395" s="106"/>
      <c r="R1395" s="107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</row>
    <row r="1396" spans="1:29" ht="24.75" customHeight="1">
      <c r="A1396" s="33"/>
      <c r="B1396" s="34"/>
      <c r="C1396" s="34"/>
      <c r="D1396" s="35"/>
      <c r="E1396" s="36"/>
      <c r="F1396" s="36"/>
      <c r="G1396" s="36" t="str">
        <f t="shared" si="170"/>
        <v/>
      </c>
      <c r="H1396" s="37"/>
      <c r="I1396" s="32"/>
      <c r="J1396" s="58"/>
      <c r="K1396" s="36"/>
      <c r="L1396" s="36"/>
      <c r="M1396" s="36"/>
      <c r="N1396" s="30" t="str">
        <f t="shared" si="171"/>
        <v/>
      </c>
      <c r="O1396" s="30" t="str">
        <f t="shared" si="172"/>
        <v/>
      </c>
      <c r="P1396" s="62"/>
      <c r="Q1396" s="106"/>
      <c r="R1396" s="107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</row>
    <row r="1397" spans="1:29" ht="24.75" customHeight="1">
      <c r="A1397" s="27"/>
      <c r="B1397" s="34"/>
      <c r="C1397" s="34"/>
      <c r="D1397" s="35"/>
      <c r="E1397" s="36"/>
      <c r="F1397" s="36"/>
      <c r="G1397" s="36" t="str">
        <f t="shared" si="170"/>
        <v/>
      </c>
      <c r="H1397" s="37"/>
      <c r="I1397" s="32"/>
      <c r="J1397" s="58"/>
      <c r="K1397" s="36"/>
      <c r="L1397" s="36"/>
      <c r="M1397" s="36"/>
      <c r="N1397" s="30" t="str">
        <f t="shared" si="171"/>
        <v/>
      </c>
      <c r="O1397" s="30" t="str">
        <f t="shared" si="172"/>
        <v/>
      </c>
      <c r="P1397" s="62"/>
      <c r="Q1397" s="106"/>
      <c r="R1397" s="107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</row>
    <row r="1398" spans="1:29" ht="24.75" customHeight="1">
      <c r="A1398" s="33"/>
      <c r="B1398" s="34"/>
      <c r="C1398" s="34"/>
      <c r="D1398" s="35"/>
      <c r="E1398" s="36"/>
      <c r="F1398" s="36"/>
      <c r="G1398" s="36" t="str">
        <f t="shared" si="170"/>
        <v/>
      </c>
      <c r="H1398" s="37"/>
      <c r="I1398" s="32"/>
      <c r="J1398" s="58"/>
      <c r="K1398" s="36"/>
      <c r="L1398" s="36"/>
      <c r="M1398" s="36"/>
      <c r="N1398" s="30" t="str">
        <f t="shared" si="171"/>
        <v/>
      </c>
      <c r="O1398" s="30" t="str">
        <f t="shared" si="172"/>
        <v/>
      </c>
      <c r="P1398" s="62"/>
      <c r="Q1398" s="106"/>
      <c r="R1398" s="107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</row>
    <row r="1399" spans="1:29" ht="24.75" customHeight="1">
      <c r="A1399" s="27"/>
      <c r="B1399" s="34"/>
      <c r="C1399" s="34"/>
      <c r="D1399" s="35"/>
      <c r="E1399" s="36"/>
      <c r="F1399" s="36"/>
      <c r="G1399" s="36" t="str">
        <f t="shared" si="170"/>
        <v/>
      </c>
      <c r="H1399" s="37"/>
      <c r="I1399" s="32"/>
      <c r="J1399" s="58"/>
      <c r="K1399" s="36"/>
      <c r="L1399" s="36"/>
      <c r="M1399" s="36"/>
      <c r="N1399" s="30" t="str">
        <f t="shared" si="171"/>
        <v/>
      </c>
      <c r="O1399" s="30" t="str">
        <f t="shared" si="172"/>
        <v/>
      </c>
      <c r="P1399" s="62"/>
      <c r="Q1399" s="106"/>
      <c r="R1399" s="107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</row>
    <row r="1400" spans="1:29" ht="24.75" customHeight="1">
      <c r="A1400" s="33"/>
      <c r="B1400" s="34"/>
      <c r="C1400" s="34"/>
      <c r="D1400" s="35"/>
      <c r="E1400" s="36"/>
      <c r="F1400" s="36"/>
      <c r="G1400" s="36" t="str">
        <f t="shared" si="170"/>
        <v/>
      </c>
      <c r="H1400" s="37"/>
      <c r="I1400" s="32"/>
      <c r="J1400" s="58"/>
      <c r="K1400" s="36"/>
      <c r="L1400" s="36"/>
      <c r="M1400" s="36"/>
      <c r="N1400" s="30" t="str">
        <f t="shared" si="171"/>
        <v/>
      </c>
      <c r="O1400" s="30" t="str">
        <f t="shared" si="172"/>
        <v/>
      </c>
      <c r="P1400" s="62"/>
      <c r="Q1400" s="106"/>
      <c r="R1400" s="107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</row>
    <row r="1401" spans="1:29" ht="24.75" customHeight="1">
      <c r="A1401" s="27"/>
      <c r="B1401" s="34"/>
      <c r="C1401" s="34"/>
      <c r="D1401" s="35"/>
      <c r="E1401" s="36"/>
      <c r="F1401" s="36"/>
      <c r="G1401" s="36" t="str">
        <f t="shared" si="170"/>
        <v/>
      </c>
      <c r="H1401" s="37"/>
      <c r="I1401" s="32"/>
      <c r="J1401" s="58"/>
      <c r="K1401" s="36"/>
      <c r="L1401" s="36"/>
      <c r="M1401" s="36"/>
      <c r="N1401" s="30" t="str">
        <f t="shared" si="171"/>
        <v/>
      </c>
      <c r="O1401" s="30" t="str">
        <f t="shared" si="172"/>
        <v/>
      </c>
      <c r="P1401" s="62"/>
      <c r="Q1401" s="106"/>
      <c r="R1401" s="107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</row>
    <row r="1402" spans="1:29" ht="24.75" customHeight="1">
      <c r="A1402" s="33"/>
      <c r="B1402" s="34"/>
      <c r="C1402" s="34"/>
      <c r="D1402" s="35"/>
      <c r="E1402" s="36"/>
      <c r="F1402" s="36"/>
      <c r="G1402" s="36" t="str">
        <f t="shared" si="170"/>
        <v/>
      </c>
      <c r="H1402" s="37"/>
      <c r="I1402" s="32"/>
      <c r="J1402" s="58"/>
      <c r="K1402" s="36"/>
      <c r="L1402" s="36"/>
      <c r="M1402" s="36"/>
      <c r="N1402" s="30" t="str">
        <f t="shared" si="171"/>
        <v/>
      </c>
      <c r="O1402" s="30" t="str">
        <f t="shared" si="172"/>
        <v/>
      </c>
      <c r="P1402" s="62"/>
      <c r="Q1402" s="106"/>
      <c r="R1402" s="107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</row>
    <row r="1403" spans="1:29" ht="24.75" customHeight="1">
      <c r="A1403" s="27"/>
      <c r="B1403" s="34"/>
      <c r="C1403" s="34"/>
      <c r="D1403" s="35"/>
      <c r="E1403" s="36"/>
      <c r="F1403" s="36"/>
      <c r="G1403" s="36" t="str">
        <f t="shared" si="170"/>
        <v/>
      </c>
      <c r="H1403" s="37"/>
      <c r="I1403" s="32"/>
      <c r="J1403" s="58"/>
      <c r="K1403" s="36"/>
      <c r="L1403" s="36"/>
      <c r="M1403" s="36"/>
      <c r="N1403" s="30" t="str">
        <f t="shared" si="171"/>
        <v/>
      </c>
      <c r="O1403" s="30" t="str">
        <f t="shared" si="172"/>
        <v/>
      </c>
      <c r="P1403" s="62"/>
      <c r="Q1403" s="106"/>
      <c r="R1403" s="107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</row>
    <row r="1404" spans="1:29" ht="24.75" customHeight="1">
      <c r="A1404" s="33"/>
      <c r="B1404" s="34"/>
      <c r="C1404" s="34"/>
      <c r="D1404" s="35"/>
      <c r="E1404" s="36"/>
      <c r="F1404" s="36"/>
      <c r="G1404" s="36" t="str">
        <f t="shared" si="170"/>
        <v/>
      </c>
      <c r="H1404" s="37"/>
      <c r="I1404" s="32"/>
      <c r="J1404" s="58"/>
      <c r="K1404" s="36"/>
      <c r="L1404" s="36"/>
      <c r="M1404" s="36"/>
      <c r="N1404" s="30" t="str">
        <f t="shared" si="171"/>
        <v/>
      </c>
      <c r="O1404" s="30" t="str">
        <f t="shared" si="172"/>
        <v/>
      </c>
      <c r="P1404" s="62"/>
      <c r="Q1404" s="106"/>
      <c r="R1404" s="107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</row>
    <row r="1405" spans="1:29" ht="24.75" customHeight="1">
      <c r="A1405" s="27"/>
      <c r="B1405" s="34"/>
      <c r="C1405" s="34"/>
      <c r="D1405" s="35"/>
      <c r="E1405" s="36"/>
      <c r="F1405" s="36"/>
      <c r="G1405" s="36" t="str">
        <f t="shared" si="170"/>
        <v/>
      </c>
      <c r="H1405" s="37"/>
      <c r="I1405" s="32"/>
      <c r="J1405" s="58"/>
      <c r="K1405" s="36"/>
      <c r="L1405" s="36"/>
      <c r="M1405" s="36"/>
      <c r="N1405" s="30" t="str">
        <f t="shared" si="171"/>
        <v/>
      </c>
      <c r="O1405" s="30" t="str">
        <f t="shared" si="172"/>
        <v/>
      </c>
      <c r="P1405" s="62"/>
      <c r="Q1405" s="106"/>
      <c r="R1405" s="107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</row>
    <row r="1406" spans="1:29" ht="24.75" customHeight="1">
      <c r="A1406" s="33"/>
      <c r="B1406" s="34"/>
      <c r="C1406" s="34"/>
      <c r="D1406" s="35"/>
      <c r="E1406" s="36"/>
      <c r="F1406" s="36"/>
      <c r="G1406" s="36" t="str">
        <f t="shared" si="170"/>
        <v/>
      </c>
      <c r="H1406" s="37"/>
      <c r="I1406" s="32"/>
      <c r="J1406" s="58"/>
      <c r="K1406" s="36"/>
      <c r="L1406" s="36"/>
      <c r="M1406" s="36"/>
      <c r="N1406" s="30" t="str">
        <f t="shared" si="171"/>
        <v/>
      </c>
      <c r="O1406" s="30" t="str">
        <f t="shared" si="172"/>
        <v/>
      </c>
      <c r="P1406" s="62"/>
      <c r="Q1406" s="106"/>
      <c r="R1406" s="107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</row>
    <row r="1407" spans="1:29" ht="24.75" customHeight="1">
      <c r="A1407" s="38"/>
      <c r="B1407" s="39"/>
      <c r="C1407" s="39"/>
      <c r="D1407" s="40"/>
      <c r="E1407" s="41"/>
      <c r="F1407" s="41"/>
      <c r="G1407" s="41" t="str">
        <f t="shared" si="170"/>
        <v/>
      </c>
      <c r="H1407" s="42"/>
      <c r="I1407" s="24"/>
      <c r="J1407" s="64"/>
      <c r="K1407" s="41"/>
      <c r="L1407" s="41"/>
      <c r="M1407" s="41"/>
      <c r="N1407" s="41" t="str">
        <f t="shared" si="171"/>
        <v/>
      </c>
      <c r="O1407" s="41" t="str">
        <f t="shared" si="172"/>
        <v/>
      </c>
      <c r="P1407" s="65"/>
      <c r="Q1407" s="108"/>
      <c r="R1407" s="109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</row>
    <row r="1408" spans="1:29" ht="24.75" customHeight="1">
      <c r="A1408" s="10"/>
      <c r="B1408" s="67"/>
      <c r="C1408" s="67"/>
      <c r="D1408" s="68"/>
      <c r="E1408" s="25"/>
      <c r="F1408" s="25"/>
      <c r="G1408" s="25"/>
      <c r="H1408" s="69"/>
      <c r="I1408" s="70"/>
      <c r="J1408" s="70"/>
      <c r="K1408" s="25"/>
      <c r="L1408" s="25"/>
      <c r="M1408" s="25"/>
      <c r="N1408" s="25"/>
      <c r="O1408" s="25"/>
      <c r="P1408" s="26"/>
      <c r="Q1408" s="26"/>
      <c r="R1408" s="2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</row>
    <row r="1409" spans="1:29" ht="24.75" customHeight="1">
      <c r="A1409" s="113"/>
      <c r="B1409" s="114"/>
      <c r="C1409" s="114"/>
      <c r="D1409" s="114"/>
      <c r="E1409" s="114"/>
      <c r="F1409" s="114"/>
      <c r="G1409" s="114"/>
      <c r="H1409" s="114"/>
      <c r="I1409" s="70"/>
      <c r="J1409" s="70"/>
      <c r="K1409" s="115"/>
      <c r="L1409" s="114"/>
      <c r="M1409" s="114"/>
      <c r="N1409" s="114"/>
      <c r="O1409" s="114"/>
      <c r="P1409" s="114"/>
      <c r="Q1409" s="114"/>
      <c r="R1409" s="114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</row>
    <row r="1410" spans="1:29" ht="29.25" customHeight="1">
      <c r="A1410" s="5"/>
      <c r="B1410" s="6" t="s">
        <v>0</v>
      </c>
      <c r="C1410" s="7"/>
      <c r="D1410" s="116"/>
      <c r="E1410" s="114"/>
      <c r="F1410" s="114"/>
      <c r="G1410" s="114"/>
      <c r="H1410" s="9" t="s">
        <v>1</v>
      </c>
      <c r="I1410" s="8"/>
      <c r="J1410" s="5"/>
      <c r="K1410" s="117"/>
      <c r="L1410" s="97"/>
      <c r="M1410" s="96"/>
      <c r="N1410" s="97"/>
      <c r="O1410" s="97"/>
      <c r="P1410" s="97"/>
      <c r="Q1410" s="97"/>
      <c r="R1410" s="97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</row>
    <row r="1411" spans="1:29" ht="1.5" hidden="1" customHeight="1">
      <c r="A1411" s="12"/>
      <c r="B1411" s="4"/>
      <c r="C1411" s="4"/>
      <c r="D1411" s="13"/>
      <c r="E1411" s="13"/>
      <c r="F1411" s="13"/>
      <c r="G1411" s="13"/>
      <c r="H1411" s="14"/>
      <c r="I1411" s="12"/>
      <c r="J1411" s="12"/>
      <c r="K1411" s="46"/>
      <c r="L1411" s="46"/>
      <c r="M1411" s="46"/>
      <c r="N1411" s="46"/>
      <c r="O1411" s="46"/>
      <c r="P1411" s="47"/>
      <c r="Q1411" s="4"/>
      <c r="R1411" s="4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</row>
    <row r="1412" spans="1:29" ht="34.5" customHeight="1">
      <c r="A1412" s="118" t="s">
        <v>2</v>
      </c>
      <c r="B1412" s="120" t="s">
        <v>3</v>
      </c>
      <c r="C1412" s="15"/>
      <c r="D1412" s="16" t="s">
        <v>4</v>
      </c>
      <c r="E1412" s="16" t="s">
        <v>5</v>
      </c>
      <c r="F1412" s="16" t="s">
        <v>6</v>
      </c>
      <c r="G1412" s="16" t="s">
        <v>7</v>
      </c>
      <c r="H1412" s="121" t="s">
        <v>8</v>
      </c>
      <c r="I1412" s="17"/>
      <c r="J1412" s="48"/>
      <c r="K1412" s="16" t="s">
        <v>17</v>
      </c>
      <c r="L1412" s="16" t="s">
        <v>18</v>
      </c>
      <c r="M1412" s="16" t="s">
        <v>19</v>
      </c>
      <c r="N1412" s="16" t="s">
        <v>20</v>
      </c>
      <c r="O1412" s="49" t="s">
        <v>21</v>
      </c>
      <c r="P1412" s="50"/>
      <c r="Q1412" s="98" t="s">
        <v>22</v>
      </c>
      <c r="R1412" s="99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</row>
    <row r="1413" spans="1:29" ht="122.25" customHeight="1">
      <c r="A1413" s="119"/>
      <c r="B1413" s="119"/>
      <c r="C1413" s="18"/>
      <c r="D1413" s="19" t="s">
        <v>9</v>
      </c>
      <c r="E1413" s="19" t="s">
        <v>10</v>
      </c>
      <c r="F1413" s="19" t="s">
        <v>11</v>
      </c>
      <c r="G1413" s="19" t="s">
        <v>12</v>
      </c>
      <c r="H1413" s="119"/>
      <c r="I1413" s="17"/>
      <c r="J1413" s="48"/>
      <c r="K1413" s="19" t="s">
        <v>9</v>
      </c>
      <c r="L1413" s="19" t="s">
        <v>10</v>
      </c>
      <c r="M1413" s="19" t="s">
        <v>11</v>
      </c>
      <c r="N1413" s="19" t="s">
        <v>12</v>
      </c>
      <c r="O1413" s="19"/>
      <c r="P1413" s="51" t="s">
        <v>23</v>
      </c>
      <c r="Q1413" s="100"/>
      <c r="R1413" s="101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</row>
    <row r="1414" spans="1:29" ht="24.75" customHeight="1">
      <c r="A1414" s="20"/>
      <c r="B1414" s="21"/>
      <c r="C1414" s="21"/>
      <c r="D1414" s="22">
        <v>0.3</v>
      </c>
      <c r="E1414" s="22">
        <v>0.3</v>
      </c>
      <c r="F1414" s="22">
        <v>0.4</v>
      </c>
      <c r="G1414" s="22">
        <v>1</v>
      </c>
      <c r="H1414" s="52"/>
      <c r="I1414" s="53"/>
      <c r="J1414" s="54"/>
      <c r="K1414" s="55">
        <f t="shared" ref="K1414:M1414" si="173">D1414</f>
        <v>0.3</v>
      </c>
      <c r="L1414" s="55">
        <f t="shared" si="173"/>
        <v>0.3</v>
      </c>
      <c r="M1414" s="55">
        <f t="shared" si="173"/>
        <v>0.4</v>
      </c>
      <c r="N1414" s="22">
        <v>1</v>
      </c>
      <c r="O1414" s="22">
        <v>1</v>
      </c>
      <c r="P1414" s="56"/>
      <c r="Q1414" s="102"/>
      <c r="R1414" s="103"/>
      <c r="S1414" s="26"/>
      <c r="T1414" s="26"/>
      <c r="U1414" s="26"/>
      <c r="V1414" s="26"/>
      <c r="W1414" s="26"/>
      <c r="X1414" s="26"/>
      <c r="Y1414" s="26"/>
      <c r="Z1414" s="26"/>
      <c r="AA1414" s="26"/>
      <c r="AB1414" s="26"/>
      <c r="AC1414" s="26"/>
    </row>
    <row r="1415" spans="1:29" ht="24.75" customHeight="1">
      <c r="A1415" s="27"/>
      <c r="B1415" s="34"/>
      <c r="C1415" s="34"/>
      <c r="D1415" s="35"/>
      <c r="E1415" s="36"/>
      <c r="F1415" s="36"/>
      <c r="G1415" s="36" t="str">
        <f t="shared" ref="G1415:G1439" si="174">IF(COUNT(D1415:F1415)&gt;3,SUM(D1415:F1415),"")</f>
        <v/>
      </c>
      <c r="H1415" s="37"/>
      <c r="I1415" s="32"/>
      <c r="J1415" s="58"/>
      <c r="K1415" s="36"/>
      <c r="L1415" s="36"/>
      <c r="M1415" s="36"/>
      <c r="N1415" s="30" t="str">
        <f t="shared" ref="N1415:N1439" si="175">IF(COUNT(K1415:M1415)&gt;3,SUM(K1415:M1415),"")</f>
        <v/>
      </c>
      <c r="O1415" s="30" t="str">
        <f t="shared" ref="O1415:O1439" si="176">IF(COUNT(N1415,G1415)&gt;=2,ROUND((N1415+G1415)/2,0),"")</f>
        <v/>
      </c>
      <c r="P1415" s="77"/>
      <c r="Q1415" s="106"/>
      <c r="R1415" s="107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</row>
    <row r="1416" spans="1:29" ht="24.75" customHeight="1">
      <c r="A1416" s="33"/>
      <c r="B1416" s="34"/>
      <c r="C1416" s="34"/>
      <c r="D1416" s="35"/>
      <c r="E1416" s="36"/>
      <c r="F1416" s="36"/>
      <c r="G1416" s="36" t="str">
        <f t="shared" si="174"/>
        <v/>
      </c>
      <c r="H1416" s="37"/>
      <c r="I1416" s="32"/>
      <c r="J1416" s="58"/>
      <c r="K1416" s="36"/>
      <c r="L1416" s="36"/>
      <c r="M1416" s="36"/>
      <c r="N1416" s="30" t="str">
        <f t="shared" si="175"/>
        <v/>
      </c>
      <c r="O1416" s="30" t="str">
        <f t="shared" si="176"/>
        <v/>
      </c>
      <c r="P1416" s="62"/>
      <c r="Q1416" s="106"/>
      <c r="R1416" s="107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</row>
    <row r="1417" spans="1:29" ht="24.75" customHeight="1">
      <c r="A1417" s="27"/>
      <c r="B1417" s="34"/>
      <c r="C1417" s="34"/>
      <c r="D1417" s="35"/>
      <c r="E1417" s="36"/>
      <c r="F1417" s="36"/>
      <c r="G1417" s="36" t="str">
        <f t="shared" si="174"/>
        <v/>
      </c>
      <c r="H1417" s="37"/>
      <c r="I1417" s="32"/>
      <c r="J1417" s="58"/>
      <c r="K1417" s="36"/>
      <c r="L1417" s="36"/>
      <c r="M1417" s="36"/>
      <c r="N1417" s="30" t="str">
        <f t="shared" si="175"/>
        <v/>
      </c>
      <c r="O1417" s="30" t="str">
        <f t="shared" si="176"/>
        <v/>
      </c>
      <c r="P1417" s="62"/>
      <c r="Q1417" s="106"/>
      <c r="R1417" s="107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</row>
    <row r="1418" spans="1:29" ht="24.75" customHeight="1">
      <c r="A1418" s="33"/>
      <c r="B1418" s="34"/>
      <c r="C1418" s="34"/>
      <c r="D1418" s="35"/>
      <c r="E1418" s="36"/>
      <c r="F1418" s="36"/>
      <c r="G1418" s="36" t="str">
        <f t="shared" si="174"/>
        <v/>
      </c>
      <c r="H1418" s="37"/>
      <c r="I1418" s="32"/>
      <c r="J1418" s="58"/>
      <c r="K1418" s="36"/>
      <c r="L1418" s="36"/>
      <c r="M1418" s="36"/>
      <c r="N1418" s="30" t="str">
        <f t="shared" si="175"/>
        <v/>
      </c>
      <c r="O1418" s="30" t="str">
        <f t="shared" si="176"/>
        <v/>
      </c>
      <c r="P1418" s="62"/>
      <c r="Q1418" s="106"/>
      <c r="R1418" s="107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</row>
    <row r="1419" spans="1:29" ht="24.75" customHeight="1">
      <c r="A1419" s="27"/>
      <c r="B1419" s="34"/>
      <c r="C1419" s="34"/>
      <c r="D1419" s="35"/>
      <c r="E1419" s="36"/>
      <c r="F1419" s="36"/>
      <c r="G1419" s="36" t="str">
        <f t="shared" si="174"/>
        <v/>
      </c>
      <c r="H1419" s="37"/>
      <c r="I1419" s="32"/>
      <c r="J1419" s="58"/>
      <c r="K1419" s="36"/>
      <c r="L1419" s="36"/>
      <c r="M1419" s="36"/>
      <c r="N1419" s="30" t="str">
        <f t="shared" si="175"/>
        <v/>
      </c>
      <c r="O1419" s="30" t="str">
        <f t="shared" si="176"/>
        <v/>
      </c>
      <c r="P1419" s="62"/>
      <c r="Q1419" s="106"/>
      <c r="R1419" s="107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</row>
    <row r="1420" spans="1:29" ht="24.75" customHeight="1">
      <c r="A1420" s="33"/>
      <c r="B1420" s="34"/>
      <c r="C1420" s="34"/>
      <c r="D1420" s="35"/>
      <c r="E1420" s="36"/>
      <c r="F1420" s="36"/>
      <c r="G1420" s="36" t="str">
        <f t="shared" si="174"/>
        <v/>
      </c>
      <c r="H1420" s="37"/>
      <c r="I1420" s="32"/>
      <c r="J1420" s="58"/>
      <c r="K1420" s="36"/>
      <c r="L1420" s="36"/>
      <c r="M1420" s="36"/>
      <c r="N1420" s="30" t="str">
        <f t="shared" si="175"/>
        <v/>
      </c>
      <c r="O1420" s="30" t="str">
        <f t="shared" si="176"/>
        <v/>
      </c>
      <c r="P1420" s="62"/>
      <c r="Q1420" s="106"/>
      <c r="R1420" s="107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</row>
    <row r="1421" spans="1:29" ht="24.75" customHeight="1">
      <c r="A1421" s="27"/>
      <c r="B1421" s="34"/>
      <c r="C1421" s="34"/>
      <c r="D1421" s="35"/>
      <c r="E1421" s="36"/>
      <c r="F1421" s="36"/>
      <c r="G1421" s="36" t="str">
        <f t="shared" si="174"/>
        <v/>
      </c>
      <c r="H1421" s="37"/>
      <c r="I1421" s="32"/>
      <c r="J1421" s="58"/>
      <c r="K1421" s="36"/>
      <c r="L1421" s="36"/>
      <c r="M1421" s="36"/>
      <c r="N1421" s="30" t="str">
        <f t="shared" si="175"/>
        <v/>
      </c>
      <c r="O1421" s="30" t="str">
        <f t="shared" si="176"/>
        <v/>
      </c>
      <c r="P1421" s="62"/>
      <c r="Q1421" s="106"/>
      <c r="R1421" s="107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</row>
    <row r="1422" spans="1:29" ht="24.75" customHeight="1">
      <c r="A1422" s="33"/>
      <c r="B1422" s="34"/>
      <c r="C1422" s="34"/>
      <c r="D1422" s="35"/>
      <c r="E1422" s="36"/>
      <c r="F1422" s="36"/>
      <c r="G1422" s="36" t="str">
        <f t="shared" si="174"/>
        <v/>
      </c>
      <c r="H1422" s="37"/>
      <c r="I1422" s="32"/>
      <c r="J1422" s="58"/>
      <c r="K1422" s="36"/>
      <c r="L1422" s="36"/>
      <c r="M1422" s="36"/>
      <c r="N1422" s="30" t="str">
        <f t="shared" si="175"/>
        <v/>
      </c>
      <c r="O1422" s="30" t="str">
        <f t="shared" si="176"/>
        <v/>
      </c>
      <c r="P1422" s="62"/>
      <c r="Q1422" s="106"/>
      <c r="R1422" s="107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</row>
    <row r="1423" spans="1:29" ht="24.75" customHeight="1">
      <c r="A1423" s="27"/>
      <c r="B1423" s="34"/>
      <c r="C1423" s="34"/>
      <c r="D1423" s="35"/>
      <c r="E1423" s="36"/>
      <c r="F1423" s="36"/>
      <c r="G1423" s="36" t="str">
        <f t="shared" si="174"/>
        <v/>
      </c>
      <c r="H1423" s="37"/>
      <c r="I1423" s="32"/>
      <c r="J1423" s="58"/>
      <c r="K1423" s="36"/>
      <c r="L1423" s="36"/>
      <c r="M1423" s="36"/>
      <c r="N1423" s="30" t="str">
        <f t="shared" si="175"/>
        <v/>
      </c>
      <c r="O1423" s="30" t="str">
        <f t="shared" si="176"/>
        <v/>
      </c>
      <c r="P1423" s="62"/>
      <c r="Q1423" s="106"/>
      <c r="R1423" s="107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</row>
    <row r="1424" spans="1:29" ht="24.75" customHeight="1">
      <c r="A1424" s="33"/>
      <c r="B1424" s="34"/>
      <c r="C1424" s="34"/>
      <c r="D1424" s="35"/>
      <c r="E1424" s="36"/>
      <c r="F1424" s="36"/>
      <c r="G1424" s="36" t="str">
        <f t="shared" si="174"/>
        <v/>
      </c>
      <c r="H1424" s="37"/>
      <c r="I1424" s="32"/>
      <c r="J1424" s="58"/>
      <c r="K1424" s="36"/>
      <c r="L1424" s="36"/>
      <c r="M1424" s="36"/>
      <c r="N1424" s="30" t="str">
        <f t="shared" si="175"/>
        <v/>
      </c>
      <c r="O1424" s="30" t="str">
        <f t="shared" si="176"/>
        <v/>
      </c>
      <c r="P1424" s="62"/>
      <c r="Q1424" s="106"/>
      <c r="R1424" s="107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</row>
    <row r="1425" spans="1:29" ht="24.75" customHeight="1">
      <c r="A1425" s="27"/>
      <c r="B1425" s="34"/>
      <c r="C1425" s="34"/>
      <c r="D1425" s="35"/>
      <c r="E1425" s="36"/>
      <c r="F1425" s="36"/>
      <c r="G1425" s="36" t="str">
        <f t="shared" si="174"/>
        <v/>
      </c>
      <c r="H1425" s="37"/>
      <c r="I1425" s="32"/>
      <c r="J1425" s="58"/>
      <c r="K1425" s="36"/>
      <c r="L1425" s="36"/>
      <c r="M1425" s="36"/>
      <c r="N1425" s="30" t="str">
        <f t="shared" si="175"/>
        <v/>
      </c>
      <c r="O1425" s="30" t="str">
        <f t="shared" si="176"/>
        <v/>
      </c>
      <c r="P1425" s="62"/>
      <c r="Q1425" s="106"/>
      <c r="R1425" s="107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</row>
    <row r="1426" spans="1:29" ht="24.75" customHeight="1">
      <c r="A1426" s="33"/>
      <c r="B1426" s="34"/>
      <c r="C1426" s="34"/>
      <c r="D1426" s="35"/>
      <c r="E1426" s="36"/>
      <c r="F1426" s="36"/>
      <c r="G1426" s="36" t="str">
        <f t="shared" si="174"/>
        <v/>
      </c>
      <c r="H1426" s="37"/>
      <c r="I1426" s="32"/>
      <c r="J1426" s="58"/>
      <c r="K1426" s="36"/>
      <c r="L1426" s="36"/>
      <c r="M1426" s="36"/>
      <c r="N1426" s="30" t="str">
        <f t="shared" si="175"/>
        <v/>
      </c>
      <c r="O1426" s="30" t="str">
        <f t="shared" si="176"/>
        <v/>
      </c>
      <c r="P1426" s="62"/>
      <c r="Q1426" s="106"/>
      <c r="R1426" s="107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</row>
    <row r="1427" spans="1:29" ht="24.75" customHeight="1">
      <c r="A1427" s="27"/>
      <c r="B1427" s="34"/>
      <c r="C1427" s="34"/>
      <c r="D1427" s="35"/>
      <c r="E1427" s="36"/>
      <c r="F1427" s="36"/>
      <c r="G1427" s="36" t="str">
        <f t="shared" si="174"/>
        <v/>
      </c>
      <c r="H1427" s="37"/>
      <c r="I1427" s="32"/>
      <c r="J1427" s="58"/>
      <c r="K1427" s="36"/>
      <c r="L1427" s="36"/>
      <c r="M1427" s="36"/>
      <c r="N1427" s="30" t="str">
        <f t="shared" si="175"/>
        <v/>
      </c>
      <c r="O1427" s="30" t="str">
        <f t="shared" si="176"/>
        <v/>
      </c>
      <c r="P1427" s="62"/>
      <c r="Q1427" s="106"/>
      <c r="R1427" s="107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</row>
    <row r="1428" spans="1:29" ht="24.75" customHeight="1">
      <c r="A1428" s="33"/>
      <c r="B1428" s="34"/>
      <c r="C1428" s="34"/>
      <c r="D1428" s="35"/>
      <c r="E1428" s="36"/>
      <c r="F1428" s="36"/>
      <c r="G1428" s="36" t="str">
        <f t="shared" si="174"/>
        <v/>
      </c>
      <c r="H1428" s="37"/>
      <c r="I1428" s="32"/>
      <c r="J1428" s="58"/>
      <c r="K1428" s="36"/>
      <c r="L1428" s="36"/>
      <c r="M1428" s="36"/>
      <c r="N1428" s="30" t="str">
        <f t="shared" si="175"/>
        <v/>
      </c>
      <c r="O1428" s="30" t="str">
        <f t="shared" si="176"/>
        <v/>
      </c>
      <c r="P1428" s="62"/>
      <c r="Q1428" s="106"/>
      <c r="R1428" s="107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</row>
    <row r="1429" spans="1:29" ht="24.75" customHeight="1">
      <c r="A1429" s="27"/>
      <c r="B1429" s="34"/>
      <c r="C1429" s="34"/>
      <c r="D1429" s="35"/>
      <c r="E1429" s="36"/>
      <c r="F1429" s="36"/>
      <c r="G1429" s="36" t="str">
        <f t="shared" si="174"/>
        <v/>
      </c>
      <c r="H1429" s="37"/>
      <c r="I1429" s="32"/>
      <c r="J1429" s="58"/>
      <c r="K1429" s="36"/>
      <c r="L1429" s="36"/>
      <c r="M1429" s="36"/>
      <c r="N1429" s="30" t="str">
        <f t="shared" si="175"/>
        <v/>
      </c>
      <c r="O1429" s="30" t="str">
        <f t="shared" si="176"/>
        <v/>
      </c>
      <c r="P1429" s="62"/>
      <c r="Q1429" s="106"/>
      <c r="R1429" s="107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</row>
    <row r="1430" spans="1:29" ht="24.75" customHeight="1">
      <c r="A1430" s="33"/>
      <c r="B1430" s="34"/>
      <c r="C1430" s="34"/>
      <c r="D1430" s="35"/>
      <c r="E1430" s="36"/>
      <c r="F1430" s="36"/>
      <c r="G1430" s="36" t="str">
        <f t="shared" si="174"/>
        <v/>
      </c>
      <c r="H1430" s="37"/>
      <c r="I1430" s="32"/>
      <c r="J1430" s="58"/>
      <c r="K1430" s="36"/>
      <c r="L1430" s="36"/>
      <c r="M1430" s="36"/>
      <c r="N1430" s="30" t="str">
        <f t="shared" si="175"/>
        <v/>
      </c>
      <c r="O1430" s="30" t="str">
        <f t="shared" si="176"/>
        <v/>
      </c>
      <c r="P1430" s="62"/>
      <c r="Q1430" s="106"/>
      <c r="R1430" s="107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</row>
    <row r="1431" spans="1:29" ht="24.75" customHeight="1">
      <c r="A1431" s="27"/>
      <c r="B1431" s="34"/>
      <c r="C1431" s="34"/>
      <c r="D1431" s="35"/>
      <c r="E1431" s="36"/>
      <c r="F1431" s="36"/>
      <c r="G1431" s="36" t="str">
        <f t="shared" si="174"/>
        <v/>
      </c>
      <c r="H1431" s="37"/>
      <c r="I1431" s="32"/>
      <c r="J1431" s="58"/>
      <c r="K1431" s="36"/>
      <c r="L1431" s="36"/>
      <c r="M1431" s="36"/>
      <c r="N1431" s="30" t="str">
        <f t="shared" si="175"/>
        <v/>
      </c>
      <c r="O1431" s="30" t="str">
        <f t="shared" si="176"/>
        <v/>
      </c>
      <c r="P1431" s="62"/>
      <c r="Q1431" s="106"/>
      <c r="R1431" s="107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</row>
    <row r="1432" spans="1:29" ht="24.75" customHeight="1">
      <c r="A1432" s="33"/>
      <c r="B1432" s="34"/>
      <c r="C1432" s="34"/>
      <c r="D1432" s="35"/>
      <c r="E1432" s="36"/>
      <c r="F1432" s="36"/>
      <c r="G1432" s="36" t="str">
        <f t="shared" si="174"/>
        <v/>
      </c>
      <c r="H1432" s="37"/>
      <c r="I1432" s="32"/>
      <c r="J1432" s="58"/>
      <c r="K1432" s="36"/>
      <c r="L1432" s="36"/>
      <c r="M1432" s="36"/>
      <c r="N1432" s="30" t="str">
        <f t="shared" si="175"/>
        <v/>
      </c>
      <c r="O1432" s="30" t="str">
        <f t="shared" si="176"/>
        <v/>
      </c>
      <c r="P1432" s="62"/>
      <c r="Q1432" s="106"/>
      <c r="R1432" s="107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</row>
    <row r="1433" spans="1:29" ht="24.75" customHeight="1">
      <c r="A1433" s="27"/>
      <c r="B1433" s="34"/>
      <c r="C1433" s="34"/>
      <c r="D1433" s="35"/>
      <c r="E1433" s="36"/>
      <c r="F1433" s="36"/>
      <c r="G1433" s="36" t="str">
        <f t="shared" si="174"/>
        <v/>
      </c>
      <c r="H1433" s="37"/>
      <c r="I1433" s="32"/>
      <c r="J1433" s="58"/>
      <c r="K1433" s="36"/>
      <c r="L1433" s="36"/>
      <c r="M1433" s="36"/>
      <c r="N1433" s="30" t="str">
        <f t="shared" si="175"/>
        <v/>
      </c>
      <c r="O1433" s="30" t="str">
        <f t="shared" si="176"/>
        <v/>
      </c>
      <c r="P1433" s="62"/>
      <c r="Q1433" s="106"/>
      <c r="R1433" s="107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</row>
    <row r="1434" spans="1:29" ht="24.75" customHeight="1">
      <c r="A1434" s="33"/>
      <c r="B1434" s="34"/>
      <c r="C1434" s="34"/>
      <c r="D1434" s="35"/>
      <c r="E1434" s="36"/>
      <c r="F1434" s="36"/>
      <c r="G1434" s="36" t="str">
        <f t="shared" si="174"/>
        <v/>
      </c>
      <c r="H1434" s="37"/>
      <c r="I1434" s="32"/>
      <c r="J1434" s="58"/>
      <c r="K1434" s="36"/>
      <c r="L1434" s="36"/>
      <c r="M1434" s="36"/>
      <c r="N1434" s="30" t="str">
        <f t="shared" si="175"/>
        <v/>
      </c>
      <c r="O1434" s="30" t="str">
        <f t="shared" si="176"/>
        <v/>
      </c>
      <c r="P1434" s="62"/>
      <c r="Q1434" s="106"/>
      <c r="R1434" s="107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</row>
    <row r="1435" spans="1:29" ht="24.75" customHeight="1">
      <c r="A1435" s="27"/>
      <c r="B1435" s="34"/>
      <c r="C1435" s="34"/>
      <c r="D1435" s="35"/>
      <c r="E1435" s="36"/>
      <c r="F1435" s="36"/>
      <c r="G1435" s="36" t="str">
        <f t="shared" si="174"/>
        <v/>
      </c>
      <c r="H1435" s="37"/>
      <c r="I1435" s="32"/>
      <c r="J1435" s="58"/>
      <c r="K1435" s="36"/>
      <c r="L1435" s="36"/>
      <c r="M1435" s="36"/>
      <c r="N1435" s="30" t="str">
        <f t="shared" si="175"/>
        <v/>
      </c>
      <c r="O1435" s="30" t="str">
        <f t="shared" si="176"/>
        <v/>
      </c>
      <c r="P1435" s="62"/>
      <c r="Q1435" s="106"/>
      <c r="R1435" s="107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</row>
    <row r="1436" spans="1:29" ht="24.75" customHeight="1">
      <c r="A1436" s="33"/>
      <c r="B1436" s="34"/>
      <c r="C1436" s="34"/>
      <c r="D1436" s="35"/>
      <c r="E1436" s="36"/>
      <c r="F1436" s="36"/>
      <c r="G1436" s="36" t="str">
        <f t="shared" si="174"/>
        <v/>
      </c>
      <c r="H1436" s="37"/>
      <c r="I1436" s="32"/>
      <c r="J1436" s="58"/>
      <c r="K1436" s="36"/>
      <c r="L1436" s="36"/>
      <c r="M1436" s="36"/>
      <c r="N1436" s="30" t="str">
        <f t="shared" si="175"/>
        <v/>
      </c>
      <c r="O1436" s="30" t="str">
        <f t="shared" si="176"/>
        <v/>
      </c>
      <c r="P1436" s="62"/>
      <c r="Q1436" s="106"/>
      <c r="R1436" s="107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</row>
    <row r="1437" spans="1:29" ht="24.75" customHeight="1">
      <c r="A1437" s="27"/>
      <c r="B1437" s="34"/>
      <c r="C1437" s="34"/>
      <c r="D1437" s="35"/>
      <c r="E1437" s="36"/>
      <c r="F1437" s="36"/>
      <c r="G1437" s="36" t="str">
        <f t="shared" si="174"/>
        <v/>
      </c>
      <c r="H1437" s="37"/>
      <c r="I1437" s="32"/>
      <c r="J1437" s="58"/>
      <c r="K1437" s="36"/>
      <c r="L1437" s="36"/>
      <c r="M1437" s="36"/>
      <c r="N1437" s="30" t="str">
        <f t="shared" si="175"/>
        <v/>
      </c>
      <c r="O1437" s="30" t="str">
        <f t="shared" si="176"/>
        <v/>
      </c>
      <c r="P1437" s="62"/>
      <c r="Q1437" s="106"/>
      <c r="R1437" s="107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</row>
    <row r="1438" spans="1:29" ht="24.75" customHeight="1">
      <c r="A1438" s="33"/>
      <c r="B1438" s="34"/>
      <c r="C1438" s="34"/>
      <c r="D1438" s="35"/>
      <c r="E1438" s="36"/>
      <c r="F1438" s="36"/>
      <c r="G1438" s="36" t="str">
        <f t="shared" si="174"/>
        <v/>
      </c>
      <c r="H1438" s="37"/>
      <c r="I1438" s="32"/>
      <c r="J1438" s="58"/>
      <c r="K1438" s="36"/>
      <c r="L1438" s="36"/>
      <c r="M1438" s="36"/>
      <c r="N1438" s="30" t="str">
        <f t="shared" si="175"/>
        <v/>
      </c>
      <c r="O1438" s="30" t="str">
        <f t="shared" si="176"/>
        <v/>
      </c>
      <c r="P1438" s="62"/>
      <c r="Q1438" s="106"/>
      <c r="R1438" s="107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</row>
    <row r="1439" spans="1:29" ht="24.75" customHeight="1">
      <c r="A1439" s="38"/>
      <c r="B1439" s="39"/>
      <c r="C1439" s="39"/>
      <c r="D1439" s="40"/>
      <c r="E1439" s="41"/>
      <c r="F1439" s="41"/>
      <c r="G1439" s="41" t="str">
        <f t="shared" si="174"/>
        <v/>
      </c>
      <c r="H1439" s="42"/>
      <c r="I1439" s="24"/>
      <c r="J1439" s="64"/>
      <c r="K1439" s="41"/>
      <c r="L1439" s="41"/>
      <c r="M1439" s="41"/>
      <c r="N1439" s="41" t="str">
        <f t="shared" si="175"/>
        <v/>
      </c>
      <c r="O1439" s="41" t="str">
        <f t="shared" si="176"/>
        <v/>
      </c>
      <c r="P1439" s="65"/>
      <c r="Q1439" s="108"/>
      <c r="R1439" s="109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</row>
    <row r="1440" spans="1:29" ht="24.75" customHeight="1">
      <c r="A1440" s="10"/>
      <c r="B1440" s="67"/>
      <c r="C1440" s="67"/>
      <c r="D1440" s="68"/>
      <c r="E1440" s="25"/>
      <c r="F1440" s="25"/>
      <c r="G1440" s="25"/>
      <c r="H1440" s="69"/>
      <c r="I1440" s="70"/>
      <c r="J1440" s="70"/>
      <c r="K1440" s="25"/>
      <c r="L1440" s="25"/>
      <c r="M1440" s="25"/>
      <c r="N1440" s="25"/>
      <c r="O1440" s="25"/>
      <c r="P1440" s="26"/>
      <c r="Q1440" s="26"/>
      <c r="R1440" s="2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</row>
    <row r="1441" spans="1:29" ht="24.75" customHeight="1">
      <c r="A1441" s="113"/>
      <c r="B1441" s="114"/>
      <c r="C1441" s="114"/>
      <c r="D1441" s="114"/>
      <c r="E1441" s="114"/>
      <c r="F1441" s="114"/>
      <c r="G1441" s="114"/>
      <c r="H1441" s="114"/>
      <c r="I1441" s="70"/>
      <c r="J1441" s="70"/>
      <c r="K1441" s="115"/>
      <c r="L1441" s="114"/>
      <c r="M1441" s="114"/>
      <c r="N1441" s="114"/>
      <c r="O1441" s="114"/>
      <c r="P1441" s="114"/>
      <c r="Q1441" s="114"/>
      <c r="R1441" s="114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</row>
    <row r="1442" spans="1:29" ht="29.25" customHeight="1">
      <c r="A1442" s="5"/>
      <c r="B1442" s="6" t="s">
        <v>0</v>
      </c>
      <c r="C1442" s="7"/>
      <c r="D1442" s="116"/>
      <c r="E1442" s="114"/>
      <c r="F1442" s="114"/>
      <c r="G1442" s="114"/>
      <c r="H1442" s="9" t="s">
        <v>1</v>
      </c>
      <c r="I1442" s="8"/>
      <c r="J1442" s="5"/>
      <c r="K1442" s="117"/>
      <c r="L1442" s="97"/>
      <c r="M1442" s="96"/>
      <c r="N1442" s="97"/>
      <c r="O1442" s="97"/>
      <c r="P1442" s="97"/>
      <c r="Q1442" s="97"/>
      <c r="R1442" s="97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</row>
    <row r="1443" spans="1:29" ht="1.5" hidden="1" customHeight="1">
      <c r="A1443" s="12"/>
      <c r="B1443" s="4"/>
      <c r="C1443" s="4"/>
      <c r="D1443" s="13"/>
      <c r="E1443" s="13"/>
      <c r="F1443" s="13"/>
      <c r="G1443" s="13"/>
      <c r="H1443" s="14"/>
      <c r="I1443" s="12"/>
      <c r="J1443" s="12"/>
      <c r="K1443" s="46"/>
      <c r="L1443" s="46"/>
      <c r="M1443" s="46"/>
      <c r="N1443" s="46"/>
      <c r="O1443" s="46"/>
      <c r="P1443" s="47"/>
      <c r="Q1443" s="4"/>
      <c r="R1443" s="4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</row>
    <row r="1444" spans="1:29" ht="34.5" customHeight="1">
      <c r="A1444" s="118" t="s">
        <v>2</v>
      </c>
      <c r="B1444" s="120" t="s">
        <v>3</v>
      </c>
      <c r="C1444" s="15"/>
      <c r="D1444" s="16" t="s">
        <v>4</v>
      </c>
      <c r="E1444" s="16" t="s">
        <v>5</v>
      </c>
      <c r="F1444" s="16" t="s">
        <v>6</v>
      </c>
      <c r="G1444" s="16" t="s">
        <v>7</v>
      </c>
      <c r="H1444" s="121" t="s">
        <v>8</v>
      </c>
      <c r="I1444" s="17"/>
      <c r="J1444" s="48"/>
      <c r="K1444" s="16" t="s">
        <v>17</v>
      </c>
      <c r="L1444" s="16" t="s">
        <v>18</v>
      </c>
      <c r="M1444" s="16" t="s">
        <v>19</v>
      </c>
      <c r="N1444" s="16" t="s">
        <v>20</v>
      </c>
      <c r="O1444" s="49" t="s">
        <v>21</v>
      </c>
      <c r="P1444" s="50"/>
      <c r="Q1444" s="98" t="s">
        <v>22</v>
      </c>
      <c r="R1444" s="99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</row>
    <row r="1445" spans="1:29" ht="122.25" customHeight="1">
      <c r="A1445" s="119"/>
      <c r="B1445" s="119"/>
      <c r="C1445" s="18"/>
      <c r="D1445" s="19" t="s">
        <v>9</v>
      </c>
      <c r="E1445" s="19" t="s">
        <v>10</v>
      </c>
      <c r="F1445" s="19" t="s">
        <v>11</v>
      </c>
      <c r="G1445" s="19" t="s">
        <v>12</v>
      </c>
      <c r="H1445" s="119"/>
      <c r="I1445" s="17"/>
      <c r="J1445" s="48"/>
      <c r="K1445" s="19" t="s">
        <v>9</v>
      </c>
      <c r="L1445" s="19" t="s">
        <v>10</v>
      </c>
      <c r="M1445" s="19" t="s">
        <v>11</v>
      </c>
      <c r="N1445" s="19" t="s">
        <v>12</v>
      </c>
      <c r="O1445" s="19"/>
      <c r="P1445" s="51" t="s">
        <v>23</v>
      </c>
      <c r="Q1445" s="100"/>
      <c r="R1445" s="101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</row>
    <row r="1446" spans="1:29" ht="24.75" customHeight="1">
      <c r="A1446" s="20"/>
      <c r="B1446" s="21"/>
      <c r="C1446" s="21"/>
      <c r="D1446" s="22">
        <v>0.3</v>
      </c>
      <c r="E1446" s="22">
        <v>0.3</v>
      </c>
      <c r="F1446" s="22">
        <v>0.4</v>
      </c>
      <c r="G1446" s="22">
        <v>1</v>
      </c>
      <c r="H1446" s="52"/>
      <c r="I1446" s="53"/>
      <c r="J1446" s="54"/>
      <c r="K1446" s="55">
        <f t="shared" ref="K1446:M1446" si="177">D1446</f>
        <v>0.3</v>
      </c>
      <c r="L1446" s="55">
        <f t="shared" si="177"/>
        <v>0.3</v>
      </c>
      <c r="M1446" s="55">
        <f t="shared" si="177"/>
        <v>0.4</v>
      </c>
      <c r="N1446" s="22">
        <v>1</v>
      </c>
      <c r="O1446" s="22">
        <v>1</v>
      </c>
      <c r="P1446" s="56"/>
      <c r="Q1446" s="102"/>
      <c r="R1446" s="103"/>
      <c r="S1446" s="26"/>
      <c r="T1446" s="26"/>
      <c r="U1446" s="26"/>
      <c r="V1446" s="26"/>
      <c r="W1446" s="26"/>
      <c r="X1446" s="26"/>
      <c r="Y1446" s="26"/>
      <c r="Z1446" s="26"/>
      <c r="AA1446" s="26"/>
      <c r="AB1446" s="26"/>
      <c r="AC1446" s="26"/>
    </row>
    <row r="1447" spans="1:29" ht="24.75" customHeight="1">
      <c r="A1447" s="27"/>
      <c r="B1447" s="34"/>
      <c r="C1447" s="34"/>
      <c r="D1447" s="35"/>
      <c r="E1447" s="36"/>
      <c r="F1447" s="36"/>
      <c r="G1447" s="36" t="str">
        <f t="shared" ref="G1447:G1471" si="178">IF(COUNT(D1447:F1447)&gt;3,SUM(D1447:F1447),"")</f>
        <v/>
      </c>
      <c r="H1447" s="37"/>
      <c r="I1447" s="32"/>
      <c r="J1447" s="58"/>
      <c r="K1447" s="36"/>
      <c r="L1447" s="36"/>
      <c r="M1447" s="36"/>
      <c r="N1447" s="30" t="str">
        <f t="shared" ref="N1447:N1471" si="179">IF(COUNT(K1447:M1447)&gt;3,SUM(K1447:M1447),"")</f>
        <v/>
      </c>
      <c r="O1447" s="30" t="str">
        <f t="shared" ref="O1447:O1471" si="180">IF(COUNT(N1447,G1447)&gt;=2,ROUND((N1447+G1447)/2,0),"")</f>
        <v/>
      </c>
      <c r="P1447" s="77"/>
      <c r="Q1447" s="106"/>
      <c r="R1447" s="107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</row>
    <row r="1448" spans="1:29" ht="24.75" customHeight="1">
      <c r="A1448" s="33"/>
      <c r="B1448" s="34"/>
      <c r="C1448" s="34"/>
      <c r="D1448" s="35"/>
      <c r="E1448" s="36"/>
      <c r="F1448" s="36"/>
      <c r="G1448" s="36" t="str">
        <f t="shared" si="178"/>
        <v/>
      </c>
      <c r="H1448" s="37"/>
      <c r="I1448" s="32"/>
      <c r="J1448" s="58"/>
      <c r="K1448" s="36"/>
      <c r="L1448" s="36"/>
      <c r="M1448" s="36"/>
      <c r="N1448" s="30" t="str">
        <f t="shared" si="179"/>
        <v/>
      </c>
      <c r="O1448" s="30" t="str">
        <f t="shared" si="180"/>
        <v/>
      </c>
      <c r="P1448" s="62"/>
      <c r="Q1448" s="106"/>
      <c r="R1448" s="107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</row>
    <row r="1449" spans="1:29" ht="24.75" customHeight="1">
      <c r="A1449" s="27"/>
      <c r="B1449" s="34"/>
      <c r="C1449" s="34"/>
      <c r="D1449" s="35"/>
      <c r="E1449" s="36"/>
      <c r="F1449" s="36"/>
      <c r="G1449" s="36" t="str">
        <f t="shared" si="178"/>
        <v/>
      </c>
      <c r="H1449" s="37"/>
      <c r="I1449" s="32"/>
      <c r="J1449" s="58"/>
      <c r="K1449" s="36"/>
      <c r="L1449" s="36"/>
      <c r="M1449" s="36"/>
      <c r="N1449" s="30" t="str">
        <f t="shared" si="179"/>
        <v/>
      </c>
      <c r="O1449" s="30" t="str">
        <f t="shared" si="180"/>
        <v/>
      </c>
      <c r="P1449" s="62"/>
      <c r="Q1449" s="106"/>
      <c r="R1449" s="107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</row>
    <row r="1450" spans="1:29" ht="24.75" customHeight="1">
      <c r="A1450" s="33"/>
      <c r="B1450" s="34"/>
      <c r="C1450" s="34"/>
      <c r="D1450" s="35"/>
      <c r="E1450" s="36"/>
      <c r="F1450" s="36"/>
      <c r="G1450" s="36" t="str">
        <f t="shared" si="178"/>
        <v/>
      </c>
      <c r="H1450" s="37"/>
      <c r="I1450" s="32"/>
      <c r="J1450" s="58"/>
      <c r="K1450" s="36"/>
      <c r="L1450" s="36"/>
      <c r="M1450" s="36"/>
      <c r="N1450" s="30" t="str">
        <f t="shared" si="179"/>
        <v/>
      </c>
      <c r="O1450" s="30" t="str">
        <f t="shared" si="180"/>
        <v/>
      </c>
      <c r="P1450" s="62"/>
      <c r="Q1450" s="106"/>
      <c r="R1450" s="107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</row>
    <row r="1451" spans="1:29" ht="24.75" customHeight="1">
      <c r="A1451" s="27"/>
      <c r="B1451" s="34"/>
      <c r="C1451" s="34"/>
      <c r="D1451" s="35"/>
      <c r="E1451" s="36"/>
      <c r="F1451" s="36"/>
      <c r="G1451" s="36" t="str">
        <f t="shared" si="178"/>
        <v/>
      </c>
      <c r="H1451" s="37"/>
      <c r="I1451" s="32"/>
      <c r="J1451" s="58"/>
      <c r="K1451" s="36"/>
      <c r="L1451" s="36"/>
      <c r="M1451" s="36"/>
      <c r="N1451" s="30" t="str">
        <f t="shared" si="179"/>
        <v/>
      </c>
      <c r="O1451" s="30" t="str">
        <f t="shared" si="180"/>
        <v/>
      </c>
      <c r="P1451" s="62"/>
      <c r="Q1451" s="106"/>
      <c r="R1451" s="107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</row>
    <row r="1452" spans="1:29" ht="24.75" customHeight="1">
      <c r="A1452" s="33"/>
      <c r="B1452" s="34"/>
      <c r="C1452" s="34"/>
      <c r="D1452" s="35"/>
      <c r="E1452" s="36"/>
      <c r="F1452" s="36"/>
      <c r="G1452" s="36" t="str">
        <f t="shared" si="178"/>
        <v/>
      </c>
      <c r="H1452" s="37"/>
      <c r="I1452" s="32"/>
      <c r="J1452" s="58"/>
      <c r="K1452" s="36"/>
      <c r="L1452" s="36"/>
      <c r="M1452" s="36"/>
      <c r="N1452" s="30" t="str">
        <f t="shared" si="179"/>
        <v/>
      </c>
      <c r="O1452" s="30" t="str">
        <f t="shared" si="180"/>
        <v/>
      </c>
      <c r="P1452" s="62"/>
      <c r="Q1452" s="106"/>
      <c r="R1452" s="107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</row>
    <row r="1453" spans="1:29" ht="24.75" customHeight="1">
      <c r="A1453" s="27"/>
      <c r="B1453" s="34"/>
      <c r="C1453" s="34"/>
      <c r="D1453" s="35"/>
      <c r="E1453" s="36"/>
      <c r="F1453" s="36"/>
      <c r="G1453" s="36" t="str">
        <f t="shared" si="178"/>
        <v/>
      </c>
      <c r="H1453" s="37"/>
      <c r="I1453" s="32"/>
      <c r="J1453" s="58"/>
      <c r="K1453" s="36"/>
      <c r="L1453" s="36"/>
      <c r="M1453" s="36"/>
      <c r="N1453" s="30" t="str">
        <f t="shared" si="179"/>
        <v/>
      </c>
      <c r="O1453" s="30" t="str">
        <f t="shared" si="180"/>
        <v/>
      </c>
      <c r="P1453" s="62"/>
      <c r="Q1453" s="106"/>
      <c r="R1453" s="107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</row>
    <row r="1454" spans="1:29" ht="24.75" customHeight="1">
      <c r="A1454" s="33"/>
      <c r="B1454" s="34"/>
      <c r="C1454" s="34"/>
      <c r="D1454" s="35"/>
      <c r="E1454" s="36"/>
      <c r="F1454" s="36"/>
      <c r="G1454" s="36" t="str">
        <f t="shared" si="178"/>
        <v/>
      </c>
      <c r="H1454" s="37"/>
      <c r="I1454" s="32"/>
      <c r="J1454" s="58"/>
      <c r="K1454" s="36"/>
      <c r="L1454" s="36"/>
      <c r="M1454" s="36"/>
      <c r="N1454" s="30" t="str">
        <f t="shared" si="179"/>
        <v/>
      </c>
      <c r="O1454" s="30" t="str">
        <f t="shared" si="180"/>
        <v/>
      </c>
      <c r="P1454" s="62"/>
      <c r="Q1454" s="106"/>
      <c r="R1454" s="107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</row>
    <row r="1455" spans="1:29" ht="24.75" customHeight="1">
      <c r="A1455" s="27"/>
      <c r="B1455" s="34"/>
      <c r="C1455" s="34"/>
      <c r="D1455" s="35"/>
      <c r="E1455" s="36"/>
      <c r="F1455" s="36"/>
      <c r="G1455" s="36" t="str">
        <f t="shared" si="178"/>
        <v/>
      </c>
      <c r="H1455" s="37"/>
      <c r="I1455" s="32"/>
      <c r="J1455" s="58"/>
      <c r="K1455" s="36"/>
      <c r="L1455" s="36"/>
      <c r="M1455" s="36"/>
      <c r="N1455" s="30" t="str">
        <f t="shared" si="179"/>
        <v/>
      </c>
      <c r="O1455" s="30" t="str">
        <f t="shared" si="180"/>
        <v/>
      </c>
      <c r="P1455" s="62"/>
      <c r="Q1455" s="106"/>
      <c r="R1455" s="107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</row>
    <row r="1456" spans="1:29" ht="24.75" customHeight="1">
      <c r="A1456" s="33"/>
      <c r="B1456" s="34"/>
      <c r="C1456" s="34"/>
      <c r="D1456" s="35"/>
      <c r="E1456" s="36"/>
      <c r="F1456" s="36"/>
      <c r="G1456" s="36" t="str">
        <f t="shared" si="178"/>
        <v/>
      </c>
      <c r="H1456" s="37"/>
      <c r="I1456" s="32"/>
      <c r="J1456" s="58"/>
      <c r="K1456" s="36"/>
      <c r="L1456" s="36"/>
      <c r="M1456" s="36"/>
      <c r="N1456" s="30" t="str">
        <f t="shared" si="179"/>
        <v/>
      </c>
      <c r="O1456" s="30" t="str">
        <f t="shared" si="180"/>
        <v/>
      </c>
      <c r="P1456" s="62"/>
      <c r="Q1456" s="106"/>
      <c r="R1456" s="107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</row>
    <row r="1457" spans="1:29" ht="24.75" customHeight="1">
      <c r="A1457" s="27"/>
      <c r="B1457" s="34"/>
      <c r="C1457" s="34"/>
      <c r="D1457" s="35"/>
      <c r="E1457" s="36"/>
      <c r="F1457" s="36"/>
      <c r="G1457" s="36" t="str">
        <f t="shared" si="178"/>
        <v/>
      </c>
      <c r="H1457" s="37"/>
      <c r="I1457" s="32"/>
      <c r="J1457" s="58"/>
      <c r="K1457" s="36"/>
      <c r="L1457" s="36"/>
      <c r="M1457" s="36"/>
      <c r="N1457" s="30" t="str">
        <f t="shared" si="179"/>
        <v/>
      </c>
      <c r="O1457" s="30" t="str">
        <f t="shared" si="180"/>
        <v/>
      </c>
      <c r="P1457" s="62"/>
      <c r="Q1457" s="106"/>
      <c r="R1457" s="107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</row>
    <row r="1458" spans="1:29" ht="24.75" customHeight="1">
      <c r="A1458" s="33"/>
      <c r="B1458" s="34"/>
      <c r="C1458" s="34"/>
      <c r="D1458" s="35"/>
      <c r="E1458" s="36"/>
      <c r="F1458" s="36"/>
      <c r="G1458" s="36" t="str">
        <f t="shared" si="178"/>
        <v/>
      </c>
      <c r="H1458" s="37"/>
      <c r="I1458" s="32"/>
      <c r="J1458" s="58"/>
      <c r="K1458" s="36"/>
      <c r="L1458" s="36"/>
      <c r="M1458" s="36"/>
      <c r="N1458" s="30" t="str">
        <f t="shared" si="179"/>
        <v/>
      </c>
      <c r="O1458" s="30" t="str">
        <f t="shared" si="180"/>
        <v/>
      </c>
      <c r="P1458" s="62"/>
      <c r="Q1458" s="106"/>
      <c r="R1458" s="107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</row>
    <row r="1459" spans="1:29" ht="24.75" customHeight="1">
      <c r="A1459" s="27"/>
      <c r="B1459" s="34"/>
      <c r="C1459" s="34"/>
      <c r="D1459" s="35"/>
      <c r="E1459" s="36"/>
      <c r="F1459" s="36"/>
      <c r="G1459" s="36" t="str">
        <f t="shared" si="178"/>
        <v/>
      </c>
      <c r="H1459" s="37"/>
      <c r="I1459" s="32"/>
      <c r="J1459" s="58"/>
      <c r="K1459" s="36"/>
      <c r="L1459" s="36"/>
      <c r="M1459" s="36"/>
      <c r="N1459" s="30" t="str">
        <f t="shared" si="179"/>
        <v/>
      </c>
      <c r="O1459" s="30" t="str">
        <f t="shared" si="180"/>
        <v/>
      </c>
      <c r="P1459" s="62"/>
      <c r="Q1459" s="106"/>
      <c r="R1459" s="107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</row>
    <row r="1460" spans="1:29" ht="24.75" customHeight="1">
      <c r="A1460" s="33"/>
      <c r="B1460" s="34"/>
      <c r="C1460" s="34"/>
      <c r="D1460" s="35"/>
      <c r="E1460" s="36"/>
      <c r="F1460" s="36"/>
      <c r="G1460" s="36" t="str">
        <f t="shared" si="178"/>
        <v/>
      </c>
      <c r="H1460" s="37"/>
      <c r="I1460" s="32"/>
      <c r="J1460" s="58"/>
      <c r="K1460" s="36"/>
      <c r="L1460" s="36"/>
      <c r="M1460" s="36"/>
      <c r="N1460" s="30" t="str">
        <f t="shared" si="179"/>
        <v/>
      </c>
      <c r="O1460" s="30" t="str">
        <f t="shared" si="180"/>
        <v/>
      </c>
      <c r="P1460" s="62"/>
      <c r="Q1460" s="106"/>
      <c r="R1460" s="107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</row>
    <row r="1461" spans="1:29" ht="24.75" customHeight="1">
      <c r="A1461" s="27"/>
      <c r="B1461" s="34"/>
      <c r="C1461" s="34"/>
      <c r="D1461" s="35"/>
      <c r="E1461" s="36"/>
      <c r="F1461" s="36"/>
      <c r="G1461" s="36" t="str">
        <f t="shared" si="178"/>
        <v/>
      </c>
      <c r="H1461" s="37"/>
      <c r="I1461" s="32"/>
      <c r="J1461" s="58"/>
      <c r="K1461" s="36"/>
      <c r="L1461" s="36"/>
      <c r="M1461" s="36"/>
      <c r="N1461" s="30" t="str">
        <f t="shared" si="179"/>
        <v/>
      </c>
      <c r="O1461" s="30" t="str">
        <f t="shared" si="180"/>
        <v/>
      </c>
      <c r="P1461" s="62"/>
      <c r="Q1461" s="106"/>
      <c r="R1461" s="107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</row>
    <row r="1462" spans="1:29" ht="24.75" customHeight="1">
      <c r="A1462" s="33"/>
      <c r="B1462" s="34"/>
      <c r="C1462" s="34"/>
      <c r="D1462" s="35"/>
      <c r="E1462" s="36"/>
      <c r="F1462" s="36"/>
      <c r="G1462" s="36" t="str">
        <f t="shared" si="178"/>
        <v/>
      </c>
      <c r="H1462" s="37"/>
      <c r="I1462" s="32"/>
      <c r="J1462" s="58"/>
      <c r="K1462" s="36"/>
      <c r="L1462" s="36"/>
      <c r="M1462" s="36"/>
      <c r="N1462" s="30" t="str">
        <f t="shared" si="179"/>
        <v/>
      </c>
      <c r="O1462" s="30" t="str">
        <f t="shared" si="180"/>
        <v/>
      </c>
      <c r="P1462" s="62"/>
      <c r="Q1462" s="106"/>
      <c r="R1462" s="107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</row>
    <row r="1463" spans="1:29" ht="24.75" customHeight="1">
      <c r="A1463" s="27"/>
      <c r="B1463" s="34"/>
      <c r="C1463" s="34"/>
      <c r="D1463" s="35"/>
      <c r="E1463" s="36"/>
      <c r="F1463" s="36"/>
      <c r="G1463" s="36" t="str">
        <f t="shared" si="178"/>
        <v/>
      </c>
      <c r="H1463" s="37"/>
      <c r="I1463" s="32"/>
      <c r="J1463" s="58"/>
      <c r="K1463" s="36"/>
      <c r="L1463" s="36"/>
      <c r="M1463" s="36"/>
      <c r="N1463" s="30" t="str">
        <f t="shared" si="179"/>
        <v/>
      </c>
      <c r="O1463" s="30" t="str">
        <f t="shared" si="180"/>
        <v/>
      </c>
      <c r="P1463" s="62"/>
      <c r="Q1463" s="106"/>
      <c r="R1463" s="107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</row>
    <row r="1464" spans="1:29" ht="24.75" customHeight="1">
      <c r="A1464" s="33"/>
      <c r="B1464" s="34"/>
      <c r="C1464" s="34"/>
      <c r="D1464" s="35"/>
      <c r="E1464" s="36"/>
      <c r="F1464" s="36"/>
      <c r="G1464" s="36" t="str">
        <f t="shared" si="178"/>
        <v/>
      </c>
      <c r="H1464" s="37"/>
      <c r="I1464" s="32"/>
      <c r="J1464" s="58"/>
      <c r="K1464" s="36"/>
      <c r="L1464" s="36"/>
      <c r="M1464" s="36"/>
      <c r="N1464" s="30" t="str">
        <f t="shared" si="179"/>
        <v/>
      </c>
      <c r="O1464" s="30" t="str">
        <f t="shared" si="180"/>
        <v/>
      </c>
      <c r="P1464" s="62"/>
      <c r="Q1464" s="106"/>
      <c r="R1464" s="107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</row>
    <row r="1465" spans="1:29" ht="24.75" customHeight="1">
      <c r="A1465" s="27"/>
      <c r="B1465" s="34"/>
      <c r="C1465" s="34"/>
      <c r="D1465" s="35"/>
      <c r="E1465" s="36"/>
      <c r="F1465" s="36"/>
      <c r="G1465" s="36" t="str">
        <f t="shared" si="178"/>
        <v/>
      </c>
      <c r="H1465" s="37"/>
      <c r="I1465" s="32"/>
      <c r="J1465" s="58"/>
      <c r="K1465" s="36"/>
      <c r="L1465" s="36"/>
      <c r="M1465" s="36"/>
      <c r="N1465" s="30" t="str">
        <f t="shared" si="179"/>
        <v/>
      </c>
      <c r="O1465" s="30" t="str">
        <f t="shared" si="180"/>
        <v/>
      </c>
      <c r="P1465" s="62"/>
      <c r="Q1465" s="106"/>
      <c r="R1465" s="107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</row>
    <row r="1466" spans="1:29" ht="24.75" customHeight="1">
      <c r="A1466" s="33"/>
      <c r="B1466" s="34"/>
      <c r="C1466" s="34"/>
      <c r="D1466" s="35"/>
      <c r="E1466" s="36"/>
      <c r="F1466" s="36"/>
      <c r="G1466" s="36" t="str">
        <f t="shared" si="178"/>
        <v/>
      </c>
      <c r="H1466" s="37"/>
      <c r="I1466" s="32"/>
      <c r="J1466" s="58"/>
      <c r="K1466" s="36"/>
      <c r="L1466" s="36"/>
      <c r="M1466" s="36"/>
      <c r="N1466" s="30" t="str">
        <f t="shared" si="179"/>
        <v/>
      </c>
      <c r="O1466" s="30" t="str">
        <f t="shared" si="180"/>
        <v/>
      </c>
      <c r="P1466" s="62"/>
      <c r="Q1466" s="106"/>
      <c r="R1466" s="107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</row>
    <row r="1467" spans="1:29" ht="24.75" customHeight="1">
      <c r="A1467" s="27"/>
      <c r="B1467" s="34"/>
      <c r="C1467" s="34"/>
      <c r="D1467" s="35"/>
      <c r="E1467" s="36"/>
      <c r="F1467" s="36"/>
      <c r="G1467" s="36" t="str">
        <f t="shared" si="178"/>
        <v/>
      </c>
      <c r="H1467" s="37"/>
      <c r="I1467" s="32"/>
      <c r="J1467" s="58"/>
      <c r="K1467" s="36"/>
      <c r="L1467" s="36"/>
      <c r="M1467" s="36"/>
      <c r="N1467" s="30" t="str">
        <f t="shared" si="179"/>
        <v/>
      </c>
      <c r="O1467" s="30" t="str">
        <f t="shared" si="180"/>
        <v/>
      </c>
      <c r="P1467" s="62"/>
      <c r="Q1467" s="106"/>
      <c r="R1467" s="107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</row>
    <row r="1468" spans="1:29" ht="24.75" customHeight="1">
      <c r="A1468" s="33"/>
      <c r="B1468" s="34"/>
      <c r="C1468" s="34"/>
      <c r="D1468" s="35"/>
      <c r="E1468" s="36"/>
      <c r="F1468" s="36"/>
      <c r="G1468" s="36" t="str">
        <f t="shared" si="178"/>
        <v/>
      </c>
      <c r="H1468" s="37"/>
      <c r="I1468" s="32"/>
      <c r="J1468" s="58"/>
      <c r="K1468" s="36"/>
      <c r="L1468" s="36"/>
      <c r="M1468" s="36"/>
      <c r="N1468" s="30" t="str">
        <f t="shared" si="179"/>
        <v/>
      </c>
      <c r="O1468" s="30" t="str">
        <f t="shared" si="180"/>
        <v/>
      </c>
      <c r="P1468" s="62"/>
      <c r="Q1468" s="106"/>
      <c r="R1468" s="107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</row>
    <row r="1469" spans="1:29" ht="24.75" customHeight="1">
      <c r="A1469" s="27"/>
      <c r="B1469" s="34"/>
      <c r="C1469" s="34"/>
      <c r="D1469" s="35"/>
      <c r="E1469" s="36"/>
      <c r="F1469" s="36"/>
      <c r="G1469" s="36" t="str">
        <f t="shared" si="178"/>
        <v/>
      </c>
      <c r="H1469" s="37"/>
      <c r="I1469" s="32"/>
      <c r="J1469" s="58"/>
      <c r="K1469" s="36"/>
      <c r="L1469" s="36"/>
      <c r="M1469" s="36"/>
      <c r="N1469" s="30" t="str">
        <f t="shared" si="179"/>
        <v/>
      </c>
      <c r="O1469" s="30" t="str">
        <f t="shared" si="180"/>
        <v/>
      </c>
      <c r="P1469" s="62"/>
      <c r="Q1469" s="106"/>
      <c r="R1469" s="107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</row>
    <row r="1470" spans="1:29" ht="24.75" customHeight="1">
      <c r="A1470" s="33"/>
      <c r="B1470" s="34"/>
      <c r="C1470" s="34"/>
      <c r="D1470" s="35"/>
      <c r="E1470" s="36"/>
      <c r="F1470" s="36"/>
      <c r="G1470" s="36" t="str">
        <f t="shared" si="178"/>
        <v/>
      </c>
      <c r="H1470" s="37"/>
      <c r="I1470" s="32"/>
      <c r="J1470" s="58"/>
      <c r="K1470" s="36"/>
      <c r="L1470" s="36"/>
      <c r="M1470" s="36"/>
      <c r="N1470" s="30" t="str">
        <f t="shared" si="179"/>
        <v/>
      </c>
      <c r="O1470" s="30" t="str">
        <f t="shared" si="180"/>
        <v/>
      </c>
      <c r="P1470" s="62"/>
      <c r="Q1470" s="106"/>
      <c r="R1470" s="107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</row>
    <row r="1471" spans="1:29" ht="24.75" customHeight="1">
      <c r="A1471" s="38"/>
      <c r="B1471" s="39"/>
      <c r="C1471" s="39"/>
      <c r="D1471" s="40"/>
      <c r="E1471" s="41"/>
      <c r="F1471" s="41"/>
      <c r="G1471" s="41" t="str">
        <f t="shared" si="178"/>
        <v/>
      </c>
      <c r="H1471" s="42"/>
      <c r="I1471" s="24"/>
      <c r="J1471" s="64"/>
      <c r="K1471" s="41"/>
      <c r="L1471" s="41"/>
      <c r="M1471" s="41"/>
      <c r="N1471" s="41" t="str">
        <f t="shared" si="179"/>
        <v/>
      </c>
      <c r="O1471" s="41" t="str">
        <f t="shared" si="180"/>
        <v/>
      </c>
      <c r="P1471" s="65"/>
      <c r="Q1471" s="108"/>
      <c r="R1471" s="109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</row>
    <row r="1472" spans="1:29" ht="24.75" customHeight="1">
      <c r="A1472" s="10"/>
      <c r="B1472" s="67"/>
      <c r="C1472" s="67"/>
      <c r="D1472" s="68"/>
      <c r="E1472" s="25"/>
      <c r="F1472" s="25"/>
      <c r="G1472" s="25"/>
      <c r="H1472" s="69"/>
      <c r="I1472" s="70"/>
      <c r="J1472" s="70"/>
      <c r="K1472" s="25"/>
      <c r="L1472" s="25"/>
      <c r="M1472" s="25"/>
      <c r="N1472" s="25"/>
      <c r="O1472" s="25"/>
      <c r="P1472" s="26"/>
      <c r="Q1472" s="26"/>
      <c r="R1472" s="2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</row>
    <row r="1473" spans="1:29" ht="24.75" customHeight="1">
      <c r="A1473" s="113"/>
      <c r="B1473" s="114"/>
      <c r="C1473" s="114"/>
      <c r="D1473" s="114"/>
      <c r="E1473" s="114"/>
      <c r="F1473" s="114"/>
      <c r="G1473" s="114"/>
      <c r="H1473" s="114"/>
      <c r="I1473" s="70"/>
      <c r="J1473" s="70"/>
      <c r="K1473" s="115"/>
      <c r="L1473" s="114"/>
      <c r="M1473" s="114"/>
      <c r="N1473" s="114"/>
      <c r="O1473" s="114"/>
      <c r="P1473" s="114"/>
      <c r="Q1473" s="114"/>
      <c r="R1473" s="114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</row>
    <row r="1474" spans="1:29" ht="29.25" customHeight="1">
      <c r="A1474" s="5"/>
      <c r="B1474" s="6" t="s">
        <v>0</v>
      </c>
      <c r="C1474" s="7"/>
      <c r="D1474" s="116"/>
      <c r="E1474" s="114"/>
      <c r="F1474" s="114"/>
      <c r="G1474" s="114"/>
      <c r="H1474" s="9" t="s">
        <v>1</v>
      </c>
      <c r="I1474" s="8"/>
      <c r="J1474" s="5"/>
      <c r="K1474" s="117"/>
      <c r="L1474" s="97"/>
      <c r="M1474" s="96"/>
      <c r="N1474" s="97"/>
      <c r="O1474" s="97"/>
      <c r="P1474" s="97"/>
      <c r="Q1474" s="97"/>
      <c r="R1474" s="97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</row>
    <row r="1475" spans="1:29" ht="1.5" hidden="1" customHeight="1">
      <c r="A1475" s="12"/>
      <c r="B1475" s="4"/>
      <c r="C1475" s="4"/>
      <c r="D1475" s="13"/>
      <c r="E1475" s="13"/>
      <c r="F1475" s="13"/>
      <c r="G1475" s="13"/>
      <c r="H1475" s="14"/>
      <c r="I1475" s="12"/>
      <c r="J1475" s="12"/>
      <c r="K1475" s="46"/>
      <c r="L1475" s="46"/>
      <c r="M1475" s="46"/>
      <c r="N1475" s="46"/>
      <c r="O1475" s="46"/>
      <c r="P1475" s="47"/>
      <c r="Q1475" s="4"/>
      <c r="R1475" s="4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</row>
    <row r="1476" spans="1:29" ht="34.5" customHeight="1">
      <c r="A1476" s="118" t="s">
        <v>2</v>
      </c>
      <c r="B1476" s="120" t="s">
        <v>3</v>
      </c>
      <c r="C1476" s="15"/>
      <c r="D1476" s="16" t="s">
        <v>4</v>
      </c>
      <c r="E1476" s="16" t="s">
        <v>5</v>
      </c>
      <c r="F1476" s="16" t="s">
        <v>6</v>
      </c>
      <c r="G1476" s="16" t="s">
        <v>7</v>
      </c>
      <c r="H1476" s="121" t="s">
        <v>8</v>
      </c>
      <c r="I1476" s="17"/>
      <c r="J1476" s="48"/>
      <c r="K1476" s="16" t="s">
        <v>17</v>
      </c>
      <c r="L1476" s="16" t="s">
        <v>18</v>
      </c>
      <c r="M1476" s="16" t="s">
        <v>19</v>
      </c>
      <c r="N1476" s="16" t="s">
        <v>20</v>
      </c>
      <c r="O1476" s="49" t="s">
        <v>21</v>
      </c>
      <c r="P1476" s="50"/>
      <c r="Q1476" s="98" t="s">
        <v>22</v>
      </c>
      <c r="R1476" s="99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</row>
    <row r="1477" spans="1:29" ht="122.25" customHeight="1">
      <c r="A1477" s="119"/>
      <c r="B1477" s="119"/>
      <c r="C1477" s="18"/>
      <c r="D1477" s="19" t="s">
        <v>9</v>
      </c>
      <c r="E1477" s="19" t="s">
        <v>10</v>
      </c>
      <c r="F1477" s="19" t="s">
        <v>11</v>
      </c>
      <c r="G1477" s="19" t="s">
        <v>12</v>
      </c>
      <c r="H1477" s="119"/>
      <c r="I1477" s="17"/>
      <c r="J1477" s="48"/>
      <c r="K1477" s="19" t="s">
        <v>9</v>
      </c>
      <c r="L1477" s="19" t="s">
        <v>10</v>
      </c>
      <c r="M1477" s="19" t="s">
        <v>11</v>
      </c>
      <c r="N1477" s="19" t="s">
        <v>12</v>
      </c>
      <c r="O1477" s="19"/>
      <c r="P1477" s="51" t="s">
        <v>23</v>
      </c>
      <c r="Q1477" s="100"/>
      <c r="R1477" s="101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</row>
    <row r="1478" spans="1:29" ht="24.75" customHeight="1">
      <c r="A1478" s="20"/>
      <c r="B1478" s="21"/>
      <c r="C1478" s="21"/>
      <c r="D1478" s="22">
        <v>0.3</v>
      </c>
      <c r="E1478" s="22">
        <v>0.3</v>
      </c>
      <c r="F1478" s="22">
        <v>0.4</v>
      </c>
      <c r="G1478" s="22">
        <v>1</v>
      </c>
      <c r="H1478" s="52"/>
      <c r="I1478" s="53"/>
      <c r="J1478" s="54"/>
      <c r="K1478" s="55">
        <f t="shared" ref="K1478:M1478" si="181">D1478</f>
        <v>0.3</v>
      </c>
      <c r="L1478" s="55">
        <f t="shared" si="181"/>
        <v>0.3</v>
      </c>
      <c r="M1478" s="55">
        <f t="shared" si="181"/>
        <v>0.4</v>
      </c>
      <c r="N1478" s="22">
        <v>1</v>
      </c>
      <c r="O1478" s="22">
        <v>1</v>
      </c>
      <c r="P1478" s="56"/>
      <c r="Q1478" s="102"/>
      <c r="R1478" s="103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</row>
    <row r="1479" spans="1:29" ht="24.75" customHeight="1">
      <c r="A1479" s="27"/>
      <c r="B1479" s="34"/>
      <c r="C1479" s="34"/>
      <c r="D1479" s="35"/>
      <c r="E1479" s="36"/>
      <c r="F1479" s="36"/>
      <c r="G1479" s="36" t="str">
        <f t="shared" ref="G1479:G1503" si="182">IF(COUNT(D1479:F1479)&gt;3,SUM(D1479:F1479),"")</f>
        <v/>
      </c>
      <c r="H1479" s="37"/>
      <c r="I1479" s="32"/>
      <c r="J1479" s="58"/>
      <c r="K1479" s="36"/>
      <c r="L1479" s="36"/>
      <c r="M1479" s="36"/>
      <c r="N1479" s="30" t="str">
        <f t="shared" ref="N1479:N1503" si="183">IF(COUNT(K1479:M1479)&gt;3,SUM(K1479:M1479),"")</f>
        <v/>
      </c>
      <c r="O1479" s="30" t="str">
        <f t="shared" ref="O1479:O1503" si="184">IF(COUNT(N1479,G1479)&gt;=2,ROUND((N1479+G1479)/2,0),"")</f>
        <v/>
      </c>
      <c r="P1479" s="77"/>
      <c r="Q1479" s="106"/>
      <c r="R1479" s="107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</row>
    <row r="1480" spans="1:29" ht="24.75" customHeight="1">
      <c r="A1480" s="33"/>
      <c r="B1480" s="34"/>
      <c r="C1480" s="34"/>
      <c r="D1480" s="35"/>
      <c r="E1480" s="36"/>
      <c r="F1480" s="36"/>
      <c r="G1480" s="36" t="str">
        <f t="shared" si="182"/>
        <v/>
      </c>
      <c r="H1480" s="37"/>
      <c r="I1480" s="32"/>
      <c r="J1480" s="58"/>
      <c r="K1480" s="36"/>
      <c r="L1480" s="36"/>
      <c r="M1480" s="36"/>
      <c r="N1480" s="30" t="str">
        <f t="shared" si="183"/>
        <v/>
      </c>
      <c r="O1480" s="30" t="str">
        <f t="shared" si="184"/>
        <v/>
      </c>
      <c r="P1480" s="62"/>
      <c r="Q1480" s="106"/>
      <c r="R1480" s="107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</row>
    <row r="1481" spans="1:29" ht="24.75" customHeight="1">
      <c r="A1481" s="27"/>
      <c r="B1481" s="34"/>
      <c r="C1481" s="34"/>
      <c r="D1481" s="35"/>
      <c r="E1481" s="36"/>
      <c r="F1481" s="36"/>
      <c r="G1481" s="36" t="str">
        <f t="shared" si="182"/>
        <v/>
      </c>
      <c r="H1481" s="37"/>
      <c r="I1481" s="32"/>
      <c r="J1481" s="58"/>
      <c r="K1481" s="36"/>
      <c r="L1481" s="36"/>
      <c r="M1481" s="36"/>
      <c r="N1481" s="30" t="str">
        <f t="shared" si="183"/>
        <v/>
      </c>
      <c r="O1481" s="30" t="str">
        <f t="shared" si="184"/>
        <v/>
      </c>
      <c r="P1481" s="62"/>
      <c r="Q1481" s="106"/>
      <c r="R1481" s="107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</row>
    <row r="1482" spans="1:29" ht="24.75" customHeight="1">
      <c r="A1482" s="33"/>
      <c r="B1482" s="34"/>
      <c r="C1482" s="34"/>
      <c r="D1482" s="35"/>
      <c r="E1482" s="36"/>
      <c r="F1482" s="36"/>
      <c r="G1482" s="36" t="str">
        <f t="shared" si="182"/>
        <v/>
      </c>
      <c r="H1482" s="37"/>
      <c r="I1482" s="32"/>
      <c r="J1482" s="58"/>
      <c r="K1482" s="36"/>
      <c r="L1482" s="36"/>
      <c r="M1482" s="36"/>
      <c r="N1482" s="30" t="str">
        <f t="shared" si="183"/>
        <v/>
      </c>
      <c r="O1482" s="30" t="str">
        <f t="shared" si="184"/>
        <v/>
      </c>
      <c r="P1482" s="62"/>
      <c r="Q1482" s="106"/>
      <c r="R1482" s="107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</row>
    <row r="1483" spans="1:29" ht="24.75" customHeight="1">
      <c r="A1483" s="27"/>
      <c r="B1483" s="34"/>
      <c r="C1483" s="34"/>
      <c r="D1483" s="35"/>
      <c r="E1483" s="36"/>
      <c r="F1483" s="36"/>
      <c r="G1483" s="36" t="str">
        <f t="shared" si="182"/>
        <v/>
      </c>
      <c r="H1483" s="37"/>
      <c r="I1483" s="32"/>
      <c r="J1483" s="58"/>
      <c r="K1483" s="36"/>
      <c r="L1483" s="36"/>
      <c r="M1483" s="36"/>
      <c r="N1483" s="30" t="str">
        <f t="shared" si="183"/>
        <v/>
      </c>
      <c r="O1483" s="30" t="str">
        <f t="shared" si="184"/>
        <v/>
      </c>
      <c r="P1483" s="62"/>
      <c r="Q1483" s="106"/>
      <c r="R1483" s="107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</row>
    <row r="1484" spans="1:29" ht="24.75" customHeight="1">
      <c r="A1484" s="33"/>
      <c r="B1484" s="34"/>
      <c r="C1484" s="34"/>
      <c r="D1484" s="35"/>
      <c r="E1484" s="36"/>
      <c r="F1484" s="36"/>
      <c r="G1484" s="36" t="str">
        <f t="shared" si="182"/>
        <v/>
      </c>
      <c r="H1484" s="37"/>
      <c r="I1484" s="32"/>
      <c r="J1484" s="58"/>
      <c r="K1484" s="36"/>
      <c r="L1484" s="36"/>
      <c r="M1484" s="36"/>
      <c r="N1484" s="30" t="str">
        <f t="shared" si="183"/>
        <v/>
      </c>
      <c r="O1484" s="30" t="str">
        <f t="shared" si="184"/>
        <v/>
      </c>
      <c r="P1484" s="62"/>
      <c r="Q1484" s="106"/>
      <c r="R1484" s="107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</row>
    <row r="1485" spans="1:29" ht="24.75" customHeight="1">
      <c r="A1485" s="27"/>
      <c r="B1485" s="34"/>
      <c r="C1485" s="34"/>
      <c r="D1485" s="35"/>
      <c r="E1485" s="36"/>
      <c r="F1485" s="36"/>
      <c r="G1485" s="36" t="str">
        <f t="shared" si="182"/>
        <v/>
      </c>
      <c r="H1485" s="37"/>
      <c r="I1485" s="32"/>
      <c r="J1485" s="58"/>
      <c r="K1485" s="36"/>
      <c r="L1485" s="36"/>
      <c r="M1485" s="36"/>
      <c r="N1485" s="30" t="str">
        <f t="shared" si="183"/>
        <v/>
      </c>
      <c r="O1485" s="30" t="str">
        <f t="shared" si="184"/>
        <v/>
      </c>
      <c r="P1485" s="62"/>
      <c r="Q1485" s="106"/>
      <c r="R1485" s="107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</row>
    <row r="1486" spans="1:29" ht="24.75" customHeight="1">
      <c r="A1486" s="33"/>
      <c r="B1486" s="34"/>
      <c r="C1486" s="34"/>
      <c r="D1486" s="35"/>
      <c r="E1486" s="36"/>
      <c r="F1486" s="36"/>
      <c r="G1486" s="36" t="str">
        <f t="shared" si="182"/>
        <v/>
      </c>
      <c r="H1486" s="37"/>
      <c r="I1486" s="32"/>
      <c r="J1486" s="58"/>
      <c r="K1486" s="36"/>
      <c r="L1486" s="36"/>
      <c r="M1486" s="36"/>
      <c r="N1486" s="30" t="str">
        <f t="shared" si="183"/>
        <v/>
      </c>
      <c r="O1486" s="30" t="str">
        <f t="shared" si="184"/>
        <v/>
      </c>
      <c r="P1486" s="62"/>
      <c r="Q1486" s="106"/>
      <c r="R1486" s="107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</row>
    <row r="1487" spans="1:29" ht="24.75" customHeight="1">
      <c r="A1487" s="27"/>
      <c r="B1487" s="34"/>
      <c r="C1487" s="34"/>
      <c r="D1487" s="35"/>
      <c r="E1487" s="36"/>
      <c r="F1487" s="36"/>
      <c r="G1487" s="36" t="str">
        <f t="shared" si="182"/>
        <v/>
      </c>
      <c r="H1487" s="37"/>
      <c r="I1487" s="32"/>
      <c r="J1487" s="58"/>
      <c r="K1487" s="36"/>
      <c r="L1487" s="36"/>
      <c r="M1487" s="36"/>
      <c r="N1487" s="30" t="str">
        <f t="shared" si="183"/>
        <v/>
      </c>
      <c r="O1487" s="30" t="str">
        <f t="shared" si="184"/>
        <v/>
      </c>
      <c r="P1487" s="62"/>
      <c r="Q1487" s="106"/>
      <c r="R1487" s="107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</row>
    <row r="1488" spans="1:29" ht="24.75" customHeight="1">
      <c r="A1488" s="33"/>
      <c r="B1488" s="34"/>
      <c r="C1488" s="34"/>
      <c r="D1488" s="35"/>
      <c r="E1488" s="36"/>
      <c r="F1488" s="36"/>
      <c r="G1488" s="36" t="str">
        <f t="shared" si="182"/>
        <v/>
      </c>
      <c r="H1488" s="37"/>
      <c r="I1488" s="32"/>
      <c r="J1488" s="58"/>
      <c r="K1488" s="36"/>
      <c r="L1488" s="36"/>
      <c r="M1488" s="36"/>
      <c r="N1488" s="30" t="str">
        <f t="shared" si="183"/>
        <v/>
      </c>
      <c r="O1488" s="30" t="str">
        <f t="shared" si="184"/>
        <v/>
      </c>
      <c r="P1488" s="62"/>
      <c r="Q1488" s="106"/>
      <c r="R1488" s="107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</row>
    <row r="1489" spans="1:29" ht="24.75" customHeight="1">
      <c r="A1489" s="27"/>
      <c r="B1489" s="34"/>
      <c r="C1489" s="34"/>
      <c r="D1489" s="35"/>
      <c r="E1489" s="36"/>
      <c r="F1489" s="36"/>
      <c r="G1489" s="36" t="str">
        <f t="shared" si="182"/>
        <v/>
      </c>
      <c r="H1489" s="37"/>
      <c r="I1489" s="32"/>
      <c r="J1489" s="58"/>
      <c r="K1489" s="36"/>
      <c r="L1489" s="36"/>
      <c r="M1489" s="36"/>
      <c r="N1489" s="30" t="str">
        <f t="shared" si="183"/>
        <v/>
      </c>
      <c r="O1489" s="30" t="str">
        <f t="shared" si="184"/>
        <v/>
      </c>
      <c r="P1489" s="62"/>
      <c r="Q1489" s="106"/>
      <c r="R1489" s="107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</row>
    <row r="1490" spans="1:29" ht="24.75" customHeight="1">
      <c r="A1490" s="33"/>
      <c r="B1490" s="34"/>
      <c r="C1490" s="34"/>
      <c r="D1490" s="35"/>
      <c r="E1490" s="36"/>
      <c r="F1490" s="36"/>
      <c r="G1490" s="36" t="str">
        <f t="shared" si="182"/>
        <v/>
      </c>
      <c r="H1490" s="37"/>
      <c r="I1490" s="32"/>
      <c r="J1490" s="58"/>
      <c r="K1490" s="36"/>
      <c r="L1490" s="36"/>
      <c r="M1490" s="36"/>
      <c r="N1490" s="30" t="str">
        <f t="shared" si="183"/>
        <v/>
      </c>
      <c r="O1490" s="30" t="str">
        <f t="shared" si="184"/>
        <v/>
      </c>
      <c r="P1490" s="62"/>
      <c r="Q1490" s="106"/>
      <c r="R1490" s="107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</row>
    <row r="1491" spans="1:29" ht="24.75" customHeight="1">
      <c r="A1491" s="27"/>
      <c r="B1491" s="34"/>
      <c r="C1491" s="34"/>
      <c r="D1491" s="35"/>
      <c r="E1491" s="36"/>
      <c r="F1491" s="36"/>
      <c r="G1491" s="36" t="str">
        <f t="shared" si="182"/>
        <v/>
      </c>
      <c r="H1491" s="37"/>
      <c r="I1491" s="32"/>
      <c r="J1491" s="58"/>
      <c r="K1491" s="36"/>
      <c r="L1491" s="36"/>
      <c r="M1491" s="36"/>
      <c r="N1491" s="30" t="str">
        <f t="shared" si="183"/>
        <v/>
      </c>
      <c r="O1491" s="30" t="str">
        <f t="shared" si="184"/>
        <v/>
      </c>
      <c r="P1491" s="62"/>
      <c r="Q1491" s="106"/>
      <c r="R1491" s="107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</row>
    <row r="1492" spans="1:29" ht="24.75" customHeight="1">
      <c r="A1492" s="33"/>
      <c r="B1492" s="34"/>
      <c r="C1492" s="34"/>
      <c r="D1492" s="35"/>
      <c r="E1492" s="36"/>
      <c r="F1492" s="36"/>
      <c r="G1492" s="36" t="str">
        <f t="shared" si="182"/>
        <v/>
      </c>
      <c r="H1492" s="37"/>
      <c r="I1492" s="32"/>
      <c r="J1492" s="58"/>
      <c r="K1492" s="36"/>
      <c r="L1492" s="36"/>
      <c r="M1492" s="36"/>
      <c r="N1492" s="30" t="str">
        <f t="shared" si="183"/>
        <v/>
      </c>
      <c r="O1492" s="30" t="str">
        <f t="shared" si="184"/>
        <v/>
      </c>
      <c r="P1492" s="62"/>
      <c r="Q1492" s="106"/>
      <c r="R1492" s="107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</row>
    <row r="1493" spans="1:29" ht="24.75" customHeight="1">
      <c r="A1493" s="27"/>
      <c r="B1493" s="34"/>
      <c r="C1493" s="34"/>
      <c r="D1493" s="35"/>
      <c r="E1493" s="36"/>
      <c r="F1493" s="36"/>
      <c r="G1493" s="36" t="str">
        <f t="shared" si="182"/>
        <v/>
      </c>
      <c r="H1493" s="37"/>
      <c r="I1493" s="32"/>
      <c r="J1493" s="58"/>
      <c r="K1493" s="36"/>
      <c r="L1493" s="36"/>
      <c r="M1493" s="36"/>
      <c r="N1493" s="30" t="str">
        <f t="shared" si="183"/>
        <v/>
      </c>
      <c r="O1493" s="30" t="str">
        <f t="shared" si="184"/>
        <v/>
      </c>
      <c r="P1493" s="62"/>
      <c r="Q1493" s="106"/>
      <c r="R1493" s="107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</row>
    <row r="1494" spans="1:29" ht="24.75" customHeight="1">
      <c r="A1494" s="33"/>
      <c r="B1494" s="34"/>
      <c r="C1494" s="34"/>
      <c r="D1494" s="35"/>
      <c r="E1494" s="36"/>
      <c r="F1494" s="36"/>
      <c r="G1494" s="36" t="str">
        <f t="shared" si="182"/>
        <v/>
      </c>
      <c r="H1494" s="37"/>
      <c r="I1494" s="32"/>
      <c r="J1494" s="58"/>
      <c r="K1494" s="36"/>
      <c r="L1494" s="36"/>
      <c r="M1494" s="36"/>
      <c r="N1494" s="30" t="str">
        <f t="shared" si="183"/>
        <v/>
      </c>
      <c r="O1494" s="30" t="str">
        <f t="shared" si="184"/>
        <v/>
      </c>
      <c r="P1494" s="62"/>
      <c r="Q1494" s="106"/>
      <c r="R1494" s="107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</row>
    <row r="1495" spans="1:29" ht="24.75" customHeight="1">
      <c r="A1495" s="27"/>
      <c r="B1495" s="34"/>
      <c r="C1495" s="34"/>
      <c r="D1495" s="35"/>
      <c r="E1495" s="36"/>
      <c r="F1495" s="36"/>
      <c r="G1495" s="36" t="str">
        <f t="shared" si="182"/>
        <v/>
      </c>
      <c r="H1495" s="37"/>
      <c r="I1495" s="32"/>
      <c r="J1495" s="58"/>
      <c r="K1495" s="36"/>
      <c r="L1495" s="36"/>
      <c r="M1495" s="36"/>
      <c r="N1495" s="30" t="str">
        <f t="shared" si="183"/>
        <v/>
      </c>
      <c r="O1495" s="30" t="str">
        <f t="shared" si="184"/>
        <v/>
      </c>
      <c r="P1495" s="62"/>
      <c r="Q1495" s="106"/>
      <c r="R1495" s="107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</row>
    <row r="1496" spans="1:29" ht="24.75" customHeight="1">
      <c r="A1496" s="33"/>
      <c r="B1496" s="34"/>
      <c r="C1496" s="34"/>
      <c r="D1496" s="35"/>
      <c r="E1496" s="36"/>
      <c r="F1496" s="36"/>
      <c r="G1496" s="36" t="str">
        <f t="shared" si="182"/>
        <v/>
      </c>
      <c r="H1496" s="37"/>
      <c r="I1496" s="32"/>
      <c r="J1496" s="58"/>
      <c r="K1496" s="36"/>
      <c r="L1496" s="36"/>
      <c r="M1496" s="36"/>
      <c r="N1496" s="30" t="str">
        <f t="shared" si="183"/>
        <v/>
      </c>
      <c r="O1496" s="30" t="str">
        <f t="shared" si="184"/>
        <v/>
      </c>
      <c r="P1496" s="62"/>
      <c r="Q1496" s="106"/>
      <c r="R1496" s="107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</row>
    <row r="1497" spans="1:29" ht="24.75" customHeight="1">
      <c r="A1497" s="27"/>
      <c r="B1497" s="34"/>
      <c r="C1497" s="34"/>
      <c r="D1497" s="35"/>
      <c r="E1497" s="36"/>
      <c r="F1497" s="36"/>
      <c r="G1497" s="36" t="str">
        <f t="shared" si="182"/>
        <v/>
      </c>
      <c r="H1497" s="37"/>
      <c r="I1497" s="32"/>
      <c r="J1497" s="58"/>
      <c r="K1497" s="36"/>
      <c r="L1497" s="36"/>
      <c r="M1497" s="36"/>
      <c r="N1497" s="30" t="str">
        <f t="shared" si="183"/>
        <v/>
      </c>
      <c r="O1497" s="30" t="str">
        <f t="shared" si="184"/>
        <v/>
      </c>
      <c r="P1497" s="62"/>
      <c r="Q1497" s="106"/>
      <c r="R1497" s="107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</row>
    <row r="1498" spans="1:29" ht="24.75" customHeight="1">
      <c r="A1498" s="33"/>
      <c r="B1498" s="34"/>
      <c r="C1498" s="34"/>
      <c r="D1498" s="35"/>
      <c r="E1498" s="36"/>
      <c r="F1498" s="36"/>
      <c r="G1498" s="36" t="str">
        <f t="shared" si="182"/>
        <v/>
      </c>
      <c r="H1498" s="37"/>
      <c r="I1498" s="32"/>
      <c r="J1498" s="58"/>
      <c r="K1498" s="36"/>
      <c r="L1498" s="36"/>
      <c r="M1498" s="36"/>
      <c r="N1498" s="30" t="str">
        <f t="shared" si="183"/>
        <v/>
      </c>
      <c r="O1498" s="30" t="str">
        <f t="shared" si="184"/>
        <v/>
      </c>
      <c r="P1498" s="62"/>
      <c r="Q1498" s="106"/>
      <c r="R1498" s="107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</row>
    <row r="1499" spans="1:29" ht="24.75" customHeight="1">
      <c r="A1499" s="27"/>
      <c r="B1499" s="34"/>
      <c r="C1499" s="34"/>
      <c r="D1499" s="35"/>
      <c r="E1499" s="36"/>
      <c r="F1499" s="36"/>
      <c r="G1499" s="36" t="str">
        <f t="shared" si="182"/>
        <v/>
      </c>
      <c r="H1499" s="37"/>
      <c r="I1499" s="32"/>
      <c r="J1499" s="58"/>
      <c r="K1499" s="36"/>
      <c r="L1499" s="36"/>
      <c r="M1499" s="36"/>
      <c r="N1499" s="30" t="str">
        <f t="shared" si="183"/>
        <v/>
      </c>
      <c r="O1499" s="30" t="str">
        <f t="shared" si="184"/>
        <v/>
      </c>
      <c r="P1499" s="62"/>
      <c r="Q1499" s="106"/>
      <c r="R1499" s="107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</row>
    <row r="1500" spans="1:29" ht="24.75" customHeight="1">
      <c r="A1500" s="33"/>
      <c r="B1500" s="34"/>
      <c r="C1500" s="34"/>
      <c r="D1500" s="35"/>
      <c r="E1500" s="36"/>
      <c r="F1500" s="36"/>
      <c r="G1500" s="36" t="str">
        <f t="shared" si="182"/>
        <v/>
      </c>
      <c r="H1500" s="37"/>
      <c r="I1500" s="32"/>
      <c r="J1500" s="58"/>
      <c r="K1500" s="36"/>
      <c r="L1500" s="36"/>
      <c r="M1500" s="36"/>
      <c r="N1500" s="30" t="str">
        <f t="shared" si="183"/>
        <v/>
      </c>
      <c r="O1500" s="30" t="str">
        <f t="shared" si="184"/>
        <v/>
      </c>
      <c r="P1500" s="62"/>
      <c r="Q1500" s="106"/>
      <c r="R1500" s="107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</row>
    <row r="1501" spans="1:29" ht="24.75" customHeight="1">
      <c r="A1501" s="27"/>
      <c r="B1501" s="34"/>
      <c r="C1501" s="34"/>
      <c r="D1501" s="35"/>
      <c r="E1501" s="36"/>
      <c r="F1501" s="36"/>
      <c r="G1501" s="36" t="str">
        <f t="shared" si="182"/>
        <v/>
      </c>
      <c r="H1501" s="37"/>
      <c r="I1501" s="32"/>
      <c r="J1501" s="58"/>
      <c r="K1501" s="36"/>
      <c r="L1501" s="36"/>
      <c r="M1501" s="36"/>
      <c r="N1501" s="30" t="str">
        <f t="shared" si="183"/>
        <v/>
      </c>
      <c r="O1501" s="30" t="str">
        <f t="shared" si="184"/>
        <v/>
      </c>
      <c r="P1501" s="62"/>
      <c r="Q1501" s="106"/>
      <c r="R1501" s="107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</row>
    <row r="1502" spans="1:29" ht="24.75" customHeight="1">
      <c r="A1502" s="33"/>
      <c r="B1502" s="34"/>
      <c r="C1502" s="34"/>
      <c r="D1502" s="35"/>
      <c r="E1502" s="36"/>
      <c r="F1502" s="36"/>
      <c r="G1502" s="36" t="str">
        <f t="shared" si="182"/>
        <v/>
      </c>
      <c r="H1502" s="37"/>
      <c r="I1502" s="32"/>
      <c r="J1502" s="58"/>
      <c r="K1502" s="36"/>
      <c r="L1502" s="36"/>
      <c r="M1502" s="36"/>
      <c r="N1502" s="30" t="str">
        <f t="shared" si="183"/>
        <v/>
      </c>
      <c r="O1502" s="30" t="str">
        <f t="shared" si="184"/>
        <v/>
      </c>
      <c r="P1502" s="62"/>
      <c r="Q1502" s="106"/>
      <c r="R1502" s="107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</row>
    <row r="1503" spans="1:29" ht="24.75" customHeight="1">
      <c r="A1503" s="38"/>
      <c r="B1503" s="39"/>
      <c r="C1503" s="39"/>
      <c r="D1503" s="40"/>
      <c r="E1503" s="41"/>
      <c r="F1503" s="41"/>
      <c r="G1503" s="41" t="str">
        <f t="shared" si="182"/>
        <v/>
      </c>
      <c r="H1503" s="42"/>
      <c r="I1503" s="24"/>
      <c r="J1503" s="64"/>
      <c r="K1503" s="41"/>
      <c r="L1503" s="41"/>
      <c r="M1503" s="41"/>
      <c r="N1503" s="41" t="str">
        <f t="shared" si="183"/>
        <v/>
      </c>
      <c r="O1503" s="41" t="str">
        <f t="shared" si="184"/>
        <v/>
      </c>
      <c r="P1503" s="65"/>
      <c r="Q1503" s="108"/>
      <c r="R1503" s="109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</row>
    <row r="1504" spans="1:29" ht="24.75" customHeight="1">
      <c r="A1504" s="10"/>
      <c r="B1504" s="67"/>
      <c r="C1504" s="67"/>
      <c r="D1504" s="68"/>
      <c r="E1504" s="25"/>
      <c r="F1504" s="25"/>
      <c r="G1504" s="25"/>
      <c r="H1504" s="69"/>
      <c r="I1504" s="70"/>
      <c r="J1504" s="70"/>
      <c r="K1504" s="25"/>
      <c r="L1504" s="25"/>
      <c r="M1504" s="25"/>
      <c r="N1504" s="25"/>
      <c r="O1504" s="25"/>
      <c r="P1504" s="26"/>
      <c r="Q1504" s="26"/>
      <c r="R1504" s="2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</row>
    <row r="1505" spans="1:29" ht="24.75" customHeight="1">
      <c r="A1505" s="113"/>
      <c r="B1505" s="114"/>
      <c r="C1505" s="114"/>
      <c r="D1505" s="114"/>
      <c r="E1505" s="114"/>
      <c r="F1505" s="114"/>
      <c r="G1505" s="114"/>
      <c r="H1505" s="114"/>
      <c r="I1505" s="70"/>
      <c r="J1505" s="70"/>
      <c r="K1505" s="115"/>
      <c r="L1505" s="114"/>
      <c r="M1505" s="114"/>
      <c r="N1505" s="114"/>
      <c r="O1505" s="114"/>
      <c r="P1505" s="114"/>
      <c r="Q1505" s="114"/>
      <c r="R1505" s="114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</row>
    <row r="1506" spans="1:29" ht="29.25" customHeight="1">
      <c r="A1506" s="5"/>
      <c r="B1506" s="6" t="s">
        <v>0</v>
      </c>
      <c r="C1506" s="7"/>
      <c r="D1506" s="116"/>
      <c r="E1506" s="114"/>
      <c r="F1506" s="114"/>
      <c r="G1506" s="114"/>
      <c r="H1506" s="9" t="s">
        <v>1</v>
      </c>
      <c r="I1506" s="8"/>
      <c r="J1506" s="5"/>
      <c r="K1506" s="117"/>
      <c r="L1506" s="97"/>
      <c r="M1506" s="96"/>
      <c r="N1506" s="97"/>
      <c r="O1506" s="97"/>
      <c r="P1506" s="97"/>
      <c r="Q1506" s="97"/>
      <c r="R1506" s="97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</row>
    <row r="1507" spans="1:29" ht="1.5" hidden="1" customHeight="1">
      <c r="A1507" s="12"/>
      <c r="B1507" s="4"/>
      <c r="C1507" s="4"/>
      <c r="D1507" s="13"/>
      <c r="E1507" s="13"/>
      <c r="F1507" s="13"/>
      <c r="G1507" s="13"/>
      <c r="H1507" s="14"/>
      <c r="I1507" s="12"/>
      <c r="J1507" s="12"/>
      <c r="K1507" s="46"/>
      <c r="L1507" s="46"/>
      <c r="M1507" s="46"/>
      <c r="N1507" s="46"/>
      <c r="O1507" s="46"/>
      <c r="P1507" s="47"/>
      <c r="Q1507" s="4"/>
      <c r="R1507" s="4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</row>
    <row r="1508" spans="1:29" ht="34.5" customHeight="1">
      <c r="A1508" s="118" t="s">
        <v>2</v>
      </c>
      <c r="B1508" s="120" t="s">
        <v>3</v>
      </c>
      <c r="C1508" s="15"/>
      <c r="D1508" s="16" t="s">
        <v>4</v>
      </c>
      <c r="E1508" s="16" t="s">
        <v>5</v>
      </c>
      <c r="F1508" s="16" t="s">
        <v>6</v>
      </c>
      <c r="G1508" s="16" t="s">
        <v>7</v>
      </c>
      <c r="H1508" s="121" t="s">
        <v>8</v>
      </c>
      <c r="I1508" s="17"/>
      <c r="J1508" s="48"/>
      <c r="K1508" s="16" t="s">
        <v>17</v>
      </c>
      <c r="L1508" s="16" t="s">
        <v>18</v>
      </c>
      <c r="M1508" s="16" t="s">
        <v>19</v>
      </c>
      <c r="N1508" s="16" t="s">
        <v>20</v>
      </c>
      <c r="O1508" s="49" t="s">
        <v>21</v>
      </c>
      <c r="P1508" s="50"/>
      <c r="Q1508" s="98" t="s">
        <v>22</v>
      </c>
      <c r="R1508" s="99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</row>
    <row r="1509" spans="1:29" ht="122.25" customHeight="1">
      <c r="A1509" s="119"/>
      <c r="B1509" s="119"/>
      <c r="C1509" s="18"/>
      <c r="D1509" s="19" t="s">
        <v>9</v>
      </c>
      <c r="E1509" s="19" t="s">
        <v>10</v>
      </c>
      <c r="F1509" s="19" t="s">
        <v>11</v>
      </c>
      <c r="G1509" s="19" t="s">
        <v>12</v>
      </c>
      <c r="H1509" s="119"/>
      <c r="I1509" s="17"/>
      <c r="J1509" s="48"/>
      <c r="K1509" s="19" t="s">
        <v>9</v>
      </c>
      <c r="L1509" s="19" t="s">
        <v>10</v>
      </c>
      <c r="M1509" s="19" t="s">
        <v>11</v>
      </c>
      <c r="N1509" s="19" t="s">
        <v>12</v>
      </c>
      <c r="O1509" s="19"/>
      <c r="P1509" s="51" t="s">
        <v>23</v>
      </c>
      <c r="Q1509" s="100"/>
      <c r="R1509" s="101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</row>
    <row r="1510" spans="1:29" ht="24.75" customHeight="1">
      <c r="A1510" s="20"/>
      <c r="B1510" s="21"/>
      <c r="C1510" s="21"/>
      <c r="D1510" s="22">
        <v>0.3</v>
      </c>
      <c r="E1510" s="22">
        <v>0.3</v>
      </c>
      <c r="F1510" s="22">
        <v>0.4</v>
      </c>
      <c r="G1510" s="22">
        <v>1</v>
      </c>
      <c r="H1510" s="52"/>
      <c r="I1510" s="53"/>
      <c r="J1510" s="54"/>
      <c r="K1510" s="55">
        <f t="shared" ref="K1510:M1510" si="185">D1510</f>
        <v>0.3</v>
      </c>
      <c r="L1510" s="55">
        <f t="shared" si="185"/>
        <v>0.3</v>
      </c>
      <c r="M1510" s="55">
        <f t="shared" si="185"/>
        <v>0.4</v>
      </c>
      <c r="N1510" s="22">
        <v>1</v>
      </c>
      <c r="O1510" s="22">
        <v>1</v>
      </c>
      <c r="P1510" s="56"/>
      <c r="Q1510" s="102"/>
      <c r="R1510" s="103"/>
      <c r="S1510" s="26"/>
      <c r="T1510" s="26"/>
      <c r="U1510" s="26"/>
      <c r="V1510" s="26"/>
      <c r="W1510" s="26"/>
      <c r="X1510" s="26"/>
      <c r="Y1510" s="26"/>
      <c r="Z1510" s="26"/>
      <c r="AA1510" s="26"/>
      <c r="AB1510" s="26"/>
      <c r="AC1510" s="26"/>
    </row>
    <row r="1511" spans="1:29" ht="24.75" customHeight="1">
      <c r="A1511" s="27"/>
      <c r="B1511" s="34"/>
      <c r="C1511" s="34"/>
      <c r="D1511" s="35"/>
      <c r="E1511" s="36"/>
      <c r="F1511" s="36"/>
      <c r="G1511" s="36" t="str">
        <f t="shared" ref="G1511:G1535" si="186">IF(COUNT(D1511:F1511)&gt;3,SUM(D1511:F1511),"")</f>
        <v/>
      </c>
      <c r="H1511" s="37"/>
      <c r="I1511" s="32"/>
      <c r="J1511" s="58"/>
      <c r="K1511" s="36"/>
      <c r="L1511" s="36"/>
      <c r="M1511" s="36"/>
      <c r="N1511" s="30" t="str">
        <f t="shared" ref="N1511:N1535" si="187">IF(COUNT(K1511:M1511)&gt;3,SUM(K1511:M1511),"")</f>
        <v/>
      </c>
      <c r="O1511" s="30" t="str">
        <f t="shared" ref="O1511:O1535" si="188">IF(COUNT(N1511,G1511)&gt;=2,ROUND((N1511+G1511)/2,0),"")</f>
        <v/>
      </c>
      <c r="P1511" s="77"/>
      <c r="Q1511" s="106"/>
      <c r="R1511" s="107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</row>
    <row r="1512" spans="1:29" ht="24.75" customHeight="1">
      <c r="A1512" s="33"/>
      <c r="B1512" s="34"/>
      <c r="C1512" s="34"/>
      <c r="D1512" s="35"/>
      <c r="E1512" s="36"/>
      <c r="F1512" s="36"/>
      <c r="G1512" s="36" t="str">
        <f t="shared" si="186"/>
        <v/>
      </c>
      <c r="H1512" s="37"/>
      <c r="I1512" s="32"/>
      <c r="J1512" s="58"/>
      <c r="K1512" s="36"/>
      <c r="L1512" s="36"/>
      <c r="M1512" s="36"/>
      <c r="N1512" s="30" t="str">
        <f t="shared" si="187"/>
        <v/>
      </c>
      <c r="O1512" s="30" t="str">
        <f t="shared" si="188"/>
        <v/>
      </c>
      <c r="P1512" s="62"/>
      <c r="Q1512" s="106"/>
      <c r="R1512" s="107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</row>
    <row r="1513" spans="1:29" ht="24.75" customHeight="1">
      <c r="A1513" s="27"/>
      <c r="B1513" s="34"/>
      <c r="C1513" s="34"/>
      <c r="D1513" s="35"/>
      <c r="E1513" s="36"/>
      <c r="F1513" s="36"/>
      <c r="G1513" s="36" t="str">
        <f t="shared" si="186"/>
        <v/>
      </c>
      <c r="H1513" s="37"/>
      <c r="I1513" s="32"/>
      <c r="J1513" s="58"/>
      <c r="K1513" s="36"/>
      <c r="L1513" s="36"/>
      <c r="M1513" s="36"/>
      <c r="N1513" s="30" t="str">
        <f t="shared" si="187"/>
        <v/>
      </c>
      <c r="O1513" s="30" t="str">
        <f t="shared" si="188"/>
        <v/>
      </c>
      <c r="P1513" s="62"/>
      <c r="Q1513" s="106"/>
      <c r="R1513" s="107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</row>
    <row r="1514" spans="1:29" ht="24.75" customHeight="1">
      <c r="A1514" s="33"/>
      <c r="B1514" s="34"/>
      <c r="C1514" s="34"/>
      <c r="D1514" s="35"/>
      <c r="E1514" s="36"/>
      <c r="F1514" s="36"/>
      <c r="G1514" s="36" t="str">
        <f t="shared" si="186"/>
        <v/>
      </c>
      <c r="H1514" s="37"/>
      <c r="I1514" s="32"/>
      <c r="J1514" s="58"/>
      <c r="K1514" s="36"/>
      <c r="L1514" s="36"/>
      <c r="M1514" s="36"/>
      <c r="N1514" s="30" t="str">
        <f t="shared" si="187"/>
        <v/>
      </c>
      <c r="O1514" s="30" t="str">
        <f t="shared" si="188"/>
        <v/>
      </c>
      <c r="P1514" s="62"/>
      <c r="Q1514" s="106"/>
      <c r="R1514" s="107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</row>
    <row r="1515" spans="1:29" ht="24.75" customHeight="1">
      <c r="A1515" s="27"/>
      <c r="B1515" s="34"/>
      <c r="C1515" s="34"/>
      <c r="D1515" s="35"/>
      <c r="E1515" s="36"/>
      <c r="F1515" s="36"/>
      <c r="G1515" s="36" t="str">
        <f t="shared" si="186"/>
        <v/>
      </c>
      <c r="H1515" s="37"/>
      <c r="I1515" s="32"/>
      <c r="J1515" s="58"/>
      <c r="K1515" s="36"/>
      <c r="L1515" s="36"/>
      <c r="M1515" s="36"/>
      <c r="N1515" s="30" t="str">
        <f t="shared" si="187"/>
        <v/>
      </c>
      <c r="O1515" s="30" t="str">
        <f t="shared" si="188"/>
        <v/>
      </c>
      <c r="P1515" s="62"/>
      <c r="Q1515" s="106"/>
      <c r="R1515" s="107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</row>
    <row r="1516" spans="1:29" ht="24.75" customHeight="1">
      <c r="A1516" s="33"/>
      <c r="B1516" s="34"/>
      <c r="C1516" s="34"/>
      <c r="D1516" s="35"/>
      <c r="E1516" s="36"/>
      <c r="F1516" s="36"/>
      <c r="G1516" s="36" t="str">
        <f t="shared" si="186"/>
        <v/>
      </c>
      <c r="H1516" s="37"/>
      <c r="I1516" s="32"/>
      <c r="J1516" s="58"/>
      <c r="K1516" s="36"/>
      <c r="L1516" s="36"/>
      <c r="M1516" s="36"/>
      <c r="N1516" s="30" t="str">
        <f t="shared" si="187"/>
        <v/>
      </c>
      <c r="O1516" s="30" t="str">
        <f t="shared" si="188"/>
        <v/>
      </c>
      <c r="P1516" s="62"/>
      <c r="Q1516" s="106"/>
      <c r="R1516" s="107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</row>
    <row r="1517" spans="1:29" ht="24.75" customHeight="1">
      <c r="A1517" s="27"/>
      <c r="B1517" s="34"/>
      <c r="C1517" s="34"/>
      <c r="D1517" s="35"/>
      <c r="E1517" s="36"/>
      <c r="F1517" s="36"/>
      <c r="G1517" s="36" t="str">
        <f t="shared" si="186"/>
        <v/>
      </c>
      <c r="H1517" s="37"/>
      <c r="I1517" s="32"/>
      <c r="J1517" s="58"/>
      <c r="K1517" s="36"/>
      <c r="L1517" s="36"/>
      <c r="M1517" s="36"/>
      <c r="N1517" s="30" t="str">
        <f t="shared" si="187"/>
        <v/>
      </c>
      <c r="O1517" s="30" t="str">
        <f t="shared" si="188"/>
        <v/>
      </c>
      <c r="P1517" s="62"/>
      <c r="Q1517" s="106"/>
      <c r="R1517" s="107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</row>
    <row r="1518" spans="1:29" ht="24.75" customHeight="1">
      <c r="A1518" s="33"/>
      <c r="B1518" s="34"/>
      <c r="C1518" s="34"/>
      <c r="D1518" s="35"/>
      <c r="E1518" s="36"/>
      <c r="F1518" s="36"/>
      <c r="G1518" s="36" t="str">
        <f t="shared" si="186"/>
        <v/>
      </c>
      <c r="H1518" s="37"/>
      <c r="I1518" s="32"/>
      <c r="J1518" s="58"/>
      <c r="K1518" s="36"/>
      <c r="L1518" s="36"/>
      <c r="M1518" s="36"/>
      <c r="N1518" s="30" t="str">
        <f t="shared" si="187"/>
        <v/>
      </c>
      <c r="O1518" s="30" t="str">
        <f t="shared" si="188"/>
        <v/>
      </c>
      <c r="P1518" s="62"/>
      <c r="Q1518" s="106"/>
      <c r="R1518" s="107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</row>
    <row r="1519" spans="1:29" ht="24.75" customHeight="1">
      <c r="A1519" s="27"/>
      <c r="B1519" s="34"/>
      <c r="C1519" s="34"/>
      <c r="D1519" s="35"/>
      <c r="E1519" s="36"/>
      <c r="F1519" s="36"/>
      <c r="G1519" s="36" t="str">
        <f t="shared" si="186"/>
        <v/>
      </c>
      <c r="H1519" s="37"/>
      <c r="I1519" s="32"/>
      <c r="J1519" s="58"/>
      <c r="K1519" s="36"/>
      <c r="L1519" s="36"/>
      <c r="M1519" s="36"/>
      <c r="N1519" s="30" t="str">
        <f t="shared" si="187"/>
        <v/>
      </c>
      <c r="O1519" s="30" t="str">
        <f t="shared" si="188"/>
        <v/>
      </c>
      <c r="P1519" s="62"/>
      <c r="Q1519" s="106"/>
      <c r="R1519" s="107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</row>
    <row r="1520" spans="1:29" ht="24.75" customHeight="1">
      <c r="A1520" s="33"/>
      <c r="B1520" s="34"/>
      <c r="C1520" s="34"/>
      <c r="D1520" s="35"/>
      <c r="E1520" s="36"/>
      <c r="F1520" s="36"/>
      <c r="G1520" s="36" t="str">
        <f t="shared" si="186"/>
        <v/>
      </c>
      <c r="H1520" s="37"/>
      <c r="I1520" s="32"/>
      <c r="J1520" s="58"/>
      <c r="K1520" s="36"/>
      <c r="L1520" s="36"/>
      <c r="M1520" s="36"/>
      <c r="N1520" s="30" t="str">
        <f t="shared" si="187"/>
        <v/>
      </c>
      <c r="O1520" s="30" t="str">
        <f t="shared" si="188"/>
        <v/>
      </c>
      <c r="P1520" s="62"/>
      <c r="Q1520" s="106"/>
      <c r="R1520" s="107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</row>
    <row r="1521" spans="1:29" ht="24.75" customHeight="1">
      <c r="A1521" s="27"/>
      <c r="B1521" s="34"/>
      <c r="C1521" s="34"/>
      <c r="D1521" s="35"/>
      <c r="E1521" s="36"/>
      <c r="F1521" s="36"/>
      <c r="G1521" s="36" t="str">
        <f t="shared" si="186"/>
        <v/>
      </c>
      <c r="H1521" s="37"/>
      <c r="I1521" s="32"/>
      <c r="J1521" s="58"/>
      <c r="K1521" s="36"/>
      <c r="L1521" s="36"/>
      <c r="M1521" s="36"/>
      <c r="N1521" s="30" t="str">
        <f t="shared" si="187"/>
        <v/>
      </c>
      <c r="O1521" s="30" t="str">
        <f t="shared" si="188"/>
        <v/>
      </c>
      <c r="P1521" s="62"/>
      <c r="Q1521" s="106"/>
      <c r="R1521" s="107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</row>
    <row r="1522" spans="1:29" ht="24.75" customHeight="1">
      <c r="A1522" s="33"/>
      <c r="B1522" s="34"/>
      <c r="C1522" s="34"/>
      <c r="D1522" s="35"/>
      <c r="E1522" s="36"/>
      <c r="F1522" s="36"/>
      <c r="G1522" s="36" t="str">
        <f t="shared" si="186"/>
        <v/>
      </c>
      <c r="H1522" s="37"/>
      <c r="I1522" s="32"/>
      <c r="J1522" s="58"/>
      <c r="K1522" s="36"/>
      <c r="L1522" s="36"/>
      <c r="M1522" s="36"/>
      <c r="N1522" s="30" t="str">
        <f t="shared" si="187"/>
        <v/>
      </c>
      <c r="O1522" s="30" t="str">
        <f t="shared" si="188"/>
        <v/>
      </c>
      <c r="P1522" s="62"/>
      <c r="Q1522" s="106"/>
      <c r="R1522" s="107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</row>
    <row r="1523" spans="1:29" ht="24.75" customHeight="1">
      <c r="A1523" s="27"/>
      <c r="B1523" s="34"/>
      <c r="C1523" s="34"/>
      <c r="D1523" s="35"/>
      <c r="E1523" s="36"/>
      <c r="F1523" s="36"/>
      <c r="G1523" s="36" t="str">
        <f t="shared" si="186"/>
        <v/>
      </c>
      <c r="H1523" s="37"/>
      <c r="I1523" s="32"/>
      <c r="J1523" s="58"/>
      <c r="K1523" s="36"/>
      <c r="L1523" s="36"/>
      <c r="M1523" s="36"/>
      <c r="N1523" s="30" t="str">
        <f t="shared" si="187"/>
        <v/>
      </c>
      <c r="O1523" s="30" t="str">
        <f t="shared" si="188"/>
        <v/>
      </c>
      <c r="P1523" s="62"/>
      <c r="Q1523" s="106"/>
      <c r="R1523" s="107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</row>
    <row r="1524" spans="1:29" ht="24.75" customHeight="1">
      <c r="A1524" s="33"/>
      <c r="B1524" s="34"/>
      <c r="C1524" s="34"/>
      <c r="D1524" s="35"/>
      <c r="E1524" s="36"/>
      <c r="F1524" s="36"/>
      <c r="G1524" s="36" t="str">
        <f t="shared" si="186"/>
        <v/>
      </c>
      <c r="H1524" s="37"/>
      <c r="I1524" s="32"/>
      <c r="J1524" s="58"/>
      <c r="K1524" s="36"/>
      <c r="L1524" s="36"/>
      <c r="M1524" s="36"/>
      <c r="N1524" s="30" t="str">
        <f t="shared" si="187"/>
        <v/>
      </c>
      <c r="O1524" s="30" t="str">
        <f t="shared" si="188"/>
        <v/>
      </c>
      <c r="P1524" s="62"/>
      <c r="Q1524" s="106"/>
      <c r="R1524" s="107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</row>
    <row r="1525" spans="1:29" ht="24.75" customHeight="1">
      <c r="A1525" s="27"/>
      <c r="B1525" s="34"/>
      <c r="C1525" s="34"/>
      <c r="D1525" s="35"/>
      <c r="E1525" s="36"/>
      <c r="F1525" s="36"/>
      <c r="G1525" s="36" t="str">
        <f t="shared" si="186"/>
        <v/>
      </c>
      <c r="H1525" s="37"/>
      <c r="I1525" s="32"/>
      <c r="J1525" s="58"/>
      <c r="K1525" s="36"/>
      <c r="L1525" s="36"/>
      <c r="M1525" s="36"/>
      <c r="N1525" s="30" t="str">
        <f t="shared" si="187"/>
        <v/>
      </c>
      <c r="O1525" s="30" t="str">
        <f t="shared" si="188"/>
        <v/>
      </c>
      <c r="P1525" s="62"/>
      <c r="Q1525" s="106"/>
      <c r="R1525" s="107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</row>
    <row r="1526" spans="1:29" ht="24.75" customHeight="1">
      <c r="A1526" s="33"/>
      <c r="B1526" s="34"/>
      <c r="C1526" s="34"/>
      <c r="D1526" s="35"/>
      <c r="E1526" s="36"/>
      <c r="F1526" s="36"/>
      <c r="G1526" s="36" t="str">
        <f t="shared" si="186"/>
        <v/>
      </c>
      <c r="H1526" s="37"/>
      <c r="I1526" s="32"/>
      <c r="J1526" s="58"/>
      <c r="K1526" s="36"/>
      <c r="L1526" s="36"/>
      <c r="M1526" s="36"/>
      <c r="N1526" s="30" t="str">
        <f t="shared" si="187"/>
        <v/>
      </c>
      <c r="O1526" s="30" t="str">
        <f t="shared" si="188"/>
        <v/>
      </c>
      <c r="P1526" s="62"/>
      <c r="Q1526" s="106"/>
      <c r="R1526" s="107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</row>
    <row r="1527" spans="1:29" ht="24.75" customHeight="1">
      <c r="A1527" s="27"/>
      <c r="B1527" s="34"/>
      <c r="C1527" s="34"/>
      <c r="D1527" s="35"/>
      <c r="E1527" s="36"/>
      <c r="F1527" s="36"/>
      <c r="G1527" s="36" t="str">
        <f t="shared" si="186"/>
        <v/>
      </c>
      <c r="H1527" s="37"/>
      <c r="I1527" s="32"/>
      <c r="J1527" s="58"/>
      <c r="K1527" s="36"/>
      <c r="L1527" s="36"/>
      <c r="M1527" s="36"/>
      <c r="N1527" s="30" t="str">
        <f t="shared" si="187"/>
        <v/>
      </c>
      <c r="O1527" s="30" t="str">
        <f t="shared" si="188"/>
        <v/>
      </c>
      <c r="P1527" s="62"/>
      <c r="Q1527" s="106"/>
      <c r="R1527" s="107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</row>
    <row r="1528" spans="1:29" ht="24.75" customHeight="1">
      <c r="A1528" s="33"/>
      <c r="B1528" s="34"/>
      <c r="C1528" s="34"/>
      <c r="D1528" s="35"/>
      <c r="E1528" s="36"/>
      <c r="F1528" s="36"/>
      <c r="G1528" s="36" t="str">
        <f t="shared" si="186"/>
        <v/>
      </c>
      <c r="H1528" s="37"/>
      <c r="I1528" s="32"/>
      <c r="J1528" s="58"/>
      <c r="K1528" s="36"/>
      <c r="L1528" s="36"/>
      <c r="M1528" s="36"/>
      <c r="N1528" s="30" t="str">
        <f t="shared" si="187"/>
        <v/>
      </c>
      <c r="O1528" s="30" t="str">
        <f t="shared" si="188"/>
        <v/>
      </c>
      <c r="P1528" s="62"/>
      <c r="Q1528" s="106"/>
      <c r="R1528" s="107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</row>
    <row r="1529" spans="1:29" ht="24.75" customHeight="1">
      <c r="A1529" s="27"/>
      <c r="B1529" s="34"/>
      <c r="C1529" s="34"/>
      <c r="D1529" s="35"/>
      <c r="E1529" s="36"/>
      <c r="F1529" s="36"/>
      <c r="G1529" s="36" t="str">
        <f t="shared" si="186"/>
        <v/>
      </c>
      <c r="H1529" s="37"/>
      <c r="I1529" s="32"/>
      <c r="J1529" s="58"/>
      <c r="K1529" s="36"/>
      <c r="L1529" s="36"/>
      <c r="M1529" s="36"/>
      <c r="N1529" s="30" t="str">
        <f t="shared" si="187"/>
        <v/>
      </c>
      <c r="O1529" s="30" t="str">
        <f t="shared" si="188"/>
        <v/>
      </c>
      <c r="P1529" s="62"/>
      <c r="Q1529" s="106"/>
      <c r="R1529" s="107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</row>
    <row r="1530" spans="1:29" ht="24.75" customHeight="1">
      <c r="A1530" s="33"/>
      <c r="B1530" s="34"/>
      <c r="C1530" s="34"/>
      <c r="D1530" s="35"/>
      <c r="E1530" s="36"/>
      <c r="F1530" s="36"/>
      <c r="G1530" s="36" t="str">
        <f t="shared" si="186"/>
        <v/>
      </c>
      <c r="H1530" s="37"/>
      <c r="I1530" s="32"/>
      <c r="J1530" s="58"/>
      <c r="K1530" s="36"/>
      <c r="L1530" s="36"/>
      <c r="M1530" s="36"/>
      <c r="N1530" s="30" t="str">
        <f t="shared" si="187"/>
        <v/>
      </c>
      <c r="O1530" s="30" t="str">
        <f t="shared" si="188"/>
        <v/>
      </c>
      <c r="P1530" s="62"/>
      <c r="Q1530" s="106"/>
      <c r="R1530" s="107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</row>
    <row r="1531" spans="1:29" ht="24.75" customHeight="1">
      <c r="A1531" s="27"/>
      <c r="B1531" s="34"/>
      <c r="C1531" s="34"/>
      <c r="D1531" s="35"/>
      <c r="E1531" s="36"/>
      <c r="F1531" s="36"/>
      <c r="G1531" s="36" t="str">
        <f t="shared" si="186"/>
        <v/>
      </c>
      <c r="H1531" s="37"/>
      <c r="I1531" s="32"/>
      <c r="J1531" s="58"/>
      <c r="K1531" s="36"/>
      <c r="L1531" s="36"/>
      <c r="M1531" s="36"/>
      <c r="N1531" s="30" t="str">
        <f t="shared" si="187"/>
        <v/>
      </c>
      <c r="O1531" s="30" t="str">
        <f t="shared" si="188"/>
        <v/>
      </c>
      <c r="P1531" s="62"/>
      <c r="Q1531" s="106"/>
      <c r="R1531" s="107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</row>
    <row r="1532" spans="1:29" ht="24.75" customHeight="1">
      <c r="A1532" s="33"/>
      <c r="B1532" s="34"/>
      <c r="C1532" s="34"/>
      <c r="D1532" s="35"/>
      <c r="E1532" s="36"/>
      <c r="F1532" s="36"/>
      <c r="G1532" s="36" t="str">
        <f t="shared" si="186"/>
        <v/>
      </c>
      <c r="H1532" s="37"/>
      <c r="I1532" s="32"/>
      <c r="J1532" s="58"/>
      <c r="K1532" s="36"/>
      <c r="L1532" s="36"/>
      <c r="M1532" s="36"/>
      <c r="N1532" s="30" t="str">
        <f t="shared" si="187"/>
        <v/>
      </c>
      <c r="O1532" s="30" t="str">
        <f t="shared" si="188"/>
        <v/>
      </c>
      <c r="P1532" s="62"/>
      <c r="Q1532" s="106"/>
      <c r="R1532" s="107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</row>
    <row r="1533" spans="1:29" ht="24.75" customHeight="1">
      <c r="A1533" s="27"/>
      <c r="B1533" s="34"/>
      <c r="C1533" s="34"/>
      <c r="D1533" s="35"/>
      <c r="E1533" s="36"/>
      <c r="F1533" s="36"/>
      <c r="G1533" s="36" t="str">
        <f t="shared" si="186"/>
        <v/>
      </c>
      <c r="H1533" s="37"/>
      <c r="I1533" s="32"/>
      <c r="J1533" s="58"/>
      <c r="K1533" s="36"/>
      <c r="L1533" s="36"/>
      <c r="M1533" s="36"/>
      <c r="N1533" s="30" t="str">
        <f t="shared" si="187"/>
        <v/>
      </c>
      <c r="O1533" s="30" t="str">
        <f t="shared" si="188"/>
        <v/>
      </c>
      <c r="P1533" s="62"/>
      <c r="Q1533" s="106"/>
      <c r="R1533" s="107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</row>
    <row r="1534" spans="1:29" ht="24.75" customHeight="1">
      <c r="A1534" s="33"/>
      <c r="B1534" s="34"/>
      <c r="C1534" s="34"/>
      <c r="D1534" s="35"/>
      <c r="E1534" s="36"/>
      <c r="F1534" s="36"/>
      <c r="G1534" s="36" t="str">
        <f t="shared" si="186"/>
        <v/>
      </c>
      <c r="H1534" s="37"/>
      <c r="I1534" s="32"/>
      <c r="J1534" s="58"/>
      <c r="K1534" s="36"/>
      <c r="L1534" s="36"/>
      <c r="M1534" s="36"/>
      <c r="N1534" s="30" t="str">
        <f t="shared" si="187"/>
        <v/>
      </c>
      <c r="O1534" s="30" t="str">
        <f t="shared" si="188"/>
        <v/>
      </c>
      <c r="P1534" s="62"/>
      <c r="Q1534" s="106"/>
      <c r="R1534" s="107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</row>
    <row r="1535" spans="1:29" ht="24.75" customHeight="1">
      <c r="A1535" s="38"/>
      <c r="B1535" s="39"/>
      <c r="C1535" s="39"/>
      <c r="D1535" s="40"/>
      <c r="E1535" s="41"/>
      <c r="F1535" s="41"/>
      <c r="G1535" s="41" t="str">
        <f t="shared" si="186"/>
        <v/>
      </c>
      <c r="H1535" s="42"/>
      <c r="I1535" s="24"/>
      <c r="J1535" s="64"/>
      <c r="K1535" s="41"/>
      <c r="L1535" s="41"/>
      <c r="M1535" s="41"/>
      <c r="N1535" s="41" t="str">
        <f t="shared" si="187"/>
        <v/>
      </c>
      <c r="O1535" s="41" t="str">
        <f t="shared" si="188"/>
        <v/>
      </c>
      <c r="P1535" s="65"/>
      <c r="Q1535" s="108"/>
      <c r="R1535" s="109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</row>
    <row r="1536" spans="1:29" ht="24.75" customHeight="1">
      <c r="A1536" s="10"/>
      <c r="B1536" s="67"/>
      <c r="C1536" s="67"/>
      <c r="D1536" s="68"/>
      <c r="E1536" s="25"/>
      <c r="F1536" s="25"/>
      <c r="G1536" s="25"/>
      <c r="H1536" s="69"/>
      <c r="I1536" s="70"/>
      <c r="J1536" s="70"/>
      <c r="K1536" s="25"/>
      <c r="L1536" s="25"/>
      <c r="M1536" s="25"/>
      <c r="N1536" s="25"/>
      <c r="O1536" s="25"/>
      <c r="P1536" s="26"/>
      <c r="Q1536" s="26"/>
      <c r="R1536" s="2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</row>
    <row r="1537" spans="1:29" ht="24.75" customHeight="1">
      <c r="A1537" s="113"/>
      <c r="B1537" s="114"/>
      <c r="C1537" s="114"/>
      <c r="D1537" s="114"/>
      <c r="E1537" s="114"/>
      <c r="F1537" s="114"/>
      <c r="G1537" s="114"/>
      <c r="H1537" s="114"/>
      <c r="I1537" s="70"/>
      <c r="J1537" s="70"/>
      <c r="K1537" s="115"/>
      <c r="L1537" s="114"/>
      <c r="M1537" s="114"/>
      <c r="N1537" s="114"/>
      <c r="O1537" s="114"/>
      <c r="P1537" s="114"/>
      <c r="Q1537" s="114"/>
      <c r="R1537" s="114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</row>
    <row r="1538" spans="1:29" ht="29.25" customHeight="1">
      <c r="A1538" s="5"/>
      <c r="B1538" s="6" t="s">
        <v>0</v>
      </c>
      <c r="C1538" s="7"/>
      <c r="D1538" s="116"/>
      <c r="E1538" s="114"/>
      <c r="F1538" s="114"/>
      <c r="G1538" s="114"/>
      <c r="H1538" s="9" t="s">
        <v>1</v>
      </c>
      <c r="I1538" s="8"/>
      <c r="J1538" s="5"/>
      <c r="K1538" s="117"/>
      <c r="L1538" s="97"/>
      <c r="M1538" s="96"/>
      <c r="N1538" s="97"/>
      <c r="O1538" s="97"/>
      <c r="P1538" s="97"/>
      <c r="Q1538" s="97"/>
      <c r="R1538" s="97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</row>
    <row r="1539" spans="1:29" ht="1.5" hidden="1" customHeight="1">
      <c r="A1539" s="12"/>
      <c r="B1539" s="4"/>
      <c r="C1539" s="4"/>
      <c r="D1539" s="13"/>
      <c r="E1539" s="13"/>
      <c r="F1539" s="13"/>
      <c r="G1539" s="13"/>
      <c r="H1539" s="14"/>
      <c r="I1539" s="12"/>
      <c r="J1539" s="12"/>
      <c r="K1539" s="46"/>
      <c r="L1539" s="46"/>
      <c r="M1539" s="46"/>
      <c r="N1539" s="46"/>
      <c r="O1539" s="46"/>
      <c r="P1539" s="47"/>
      <c r="Q1539" s="4"/>
      <c r="R1539" s="4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</row>
    <row r="1540" spans="1:29" ht="34.5" customHeight="1">
      <c r="A1540" s="118" t="s">
        <v>2</v>
      </c>
      <c r="B1540" s="120" t="s">
        <v>3</v>
      </c>
      <c r="C1540" s="15"/>
      <c r="D1540" s="16" t="s">
        <v>4</v>
      </c>
      <c r="E1540" s="16" t="s">
        <v>5</v>
      </c>
      <c r="F1540" s="16" t="s">
        <v>6</v>
      </c>
      <c r="G1540" s="16" t="s">
        <v>7</v>
      </c>
      <c r="H1540" s="121" t="s">
        <v>8</v>
      </c>
      <c r="I1540" s="17"/>
      <c r="J1540" s="48"/>
      <c r="K1540" s="16" t="s">
        <v>17</v>
      </c>
      <c r="L1540" s="16" t="s">
        <v>18</v>
      </c>
      <c r="M1540" s="16" t="s">
        <v>19</v>
      </c>
      <c r="N1540" s="16" t="s">
        <v>20</v>
      </c>
      <c r="O1540" s="49" t="s">
        <v>21</v>
      </c>
      <c r="P1540" s="50"/>
      <c r="Q1540" s="98" t="s">
        <v>22</v>
      </c>
      <c r="R1540" s="99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</row>
    <row r="1541" spans="1:29" ht="122.25" customHeight="1">
      <c r="A1541" s="119"/>
      <c r="B1541" s="119"/>
      <c r="C1541" s="18"/>
      <c r="D1541" s="19" t="s">
        <v>9</v>
      </c>
      <c r="E1541" s="19" t="s">
        <v>10</v>
      </c>
      <c r="F1541" s="19" t="s">
        <v>11</v>
      </c>
      <c r="G1541" s="19" t="s">
        <v>12</v>
      </c>
      <c r="H1541" s="119"/>
      <c r="I1541" s="17"/>
      <c r="J1541" s="48"/>
      <c r="K1541" s="19" t="s">
        <v>9</v>
      </c>
      <c r="L1541" s="19" t="s">
        <v>10</v>
      </c>
      <c r="M1541" s="19" t="s">
        <v>11</v>
      </c>
      <c r="N1541" s="19" t="s">
        <v>12</v>
      </c>
      <c r="O1541" s="19"/>
      <c r="P1541" s="51" t="s">
        <v>23</v>
      </c>
      <c r="Q1541" s="100"/>
      <c r="R1541" s="101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</row>
    <row r="1542" spans="1:29" ht="24.75" customHeight="1">
      <c r="A1542" s="20"/>
      <c r="B1542" s="21"/>
      <c r="C1542" s="21"/>
      <c r="D1542" s="22">
        <v>0.3</v>
      </c>
      <c r="E1542" s="22">
        <v>0.3</v>
      </c>
      <c r="F1542" s="22">
        <v>0.4</v>
      </c>
      <c r="G1542" s="22">
        <v>1</v>
      </c>
      <c r="H1542" s="52"/>
      <c r="I1542" s="53"/>
      <c r="J1542" s="54"/>
      <c r="K1542" s="55">
        <f t="shared" ref="K1542:M1542" si="189">D1542</f>
        <v>0.3</v>
      </c>
      <c r="L1542" s="55">
        <f t="shared" si="189"/>
        <v>0.3</v>
      </c>
      <c r="M1542" s="55">
        <f t="shared" si="189"/>
        <v>0.4</v>
      </c>
      <c r="N1542" s="22">
        <v>1</v>
      </c>
      <c r="O1542" s="22">
        <v>1</v>
      </c>
      <c r="P1542" s="56"/>
      <c r="Q1542" s="102"/>
      <c r="R1542" s="103"/>
      <c r="S1542" s="26"/>
      <c r="T1542" s="26"/>
      <c r="U1542" s="26"/>
      <c r="V1542" s="26"/>
      <c r="W1542" s="26"/>
      <c r="X1542" s="26"/>
      <c r="Y1542" s="26"/>
      <c r="Z1542" s="26"/>
      <c r="AA1542" s="26"/>
      <c r="AB1542" s="26"/>
      <c r="AC1542" s="26"/>
    </row>
    <row r="1543" spans="1:29" ht="24.75" customHeight="1">
      <c r="A1543" s="27"/>
      <c r="B1543" s="34"/>
      <c r="C1543" s="34"/>
      <c r="D1543" s="35"/>
      <c r="E1543" s="36"/>
      <c r="F1543" s="36"/>
      <c r="G1543" s="36" t="str">
        <f t="shared" ref="G1543:G1567" si="190">IF(COUNT(D1543:F1543)&gt;3,SUM(D1543:F1543),"")</f>
        <v/>
      </c>
      <c r="H1543" s="37"/>
      <c r="I1543" s="32"/>
      <c r="J1543" s="58"/>
      <c r="K1543" s="36"/>
      <c r="L1543" s="36"/>
      <c r="M1543" s="36"/>
      <c r="N1543" s="30" t="str">
        <f t="shared" ref="N1543:N1567" si="191">IF(COUNT(K1543:M1543)&gt;3,SUM(K1543:M1543),"")</f>
        <v/>
      </c>
      <c r="O1543" s="30" t="str">
        <f t="shared" ref="O1543:O1567" si="192">IF(COUNT(N1543,G1543)&gt;=2,ROUND((N1543+G1543)/2,0),"")</f>
        <v/>
      </c>
      <c r="P1543" s="77"/>
      <c r="Q1543" s="106"/>
      <c r="R1543" s="107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</row>
    <row r="1544" spans="1:29" ht="24.75" customHeight="1">
      <c r="A1544" s="33"/>
      <c r="B1544" s="34"/>
      <c r="C1544" s="34"/>
      <c r="D1544" s="35"/>
      <c r="E1544" s="36"/>
      <c r="F1544" s="36"/>
      <c r="G1544" s="36" t="str">
        <f t="shared" si="190"/>
        <v/>
      </c>
      <c r="H1544" s="37"/>
      <c r="I1544" s="32"/>
      <c r="J1544" s="58"/>
      <c r="K1544" s="36"/>
      <c r="L1544" s="36"/>
      <c r="M1544" s="36"/>
      <c r="N1544" s="30" t="str">
        <f t="shared" si="191"/>
        <v/>
      </c>
      <c r="O1544" s="30" t="str">
        <f t="shared" si="192"/>
        <v/>
      </c>
      <c r="P1544" s="62"/>
      <c r="Q1544" s="106"/>
      <c r="R1544" s="107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</row>
    <row r="1545" spans="1:29" ht="24.75" customHeight="1">
      <c r="A1545" s="27"/>
      <c r="B1545" s="34"/>
      <c r="C1545" s="34"/>
      <c r="D1545" s="35"/>
      <c r="E1545" s="36"/>
      <c r="F1545" s="36"/>
      <c r="G1545" s="36" t="str">
        <f t="shared" si="190"/>
        <v/>
      </c>
      <c r="H1545" s="37"/>
      <c r="I1545" s="32"/>
      <c r="J1545" s="58"/>
      <c r="K1545" s="36"/>
      <c r="L1545" s="36"/>
      <c r="M1545" s="36"/>
      <c r="N1545" s="30" t="str">
        <f t="shared" si="191"/>
        <v/>
      </c>
      <c r="O1545" s="30" t="str">
        <f t="shared" si="192"/>
        <v/>
      </c>
      <c r="P1545" s="62"/>
      <c r="Q1545" s="106"/>
      <c r="R1545" s="107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</row>
    <row r="1546" spans="1:29" ht="24.75" customHeight="1">
      <c r="A1546" s="33"/>
      <c r="B1546" s="34"/>
      <c r="C1546" s="34"/>
      <c r="D1546" s="35"/>
      <c r="E1546" s="36"/>
      <c r="F1546" s="36"/>
      <c r="G1546" s="36" t="str">
        <f t="shared" si="190"/>
        <v/>
      </c>
      <c r="H1546" s="37"/>
      <c r="I1546" s="32"/>
      <c r="J1546" s="58"/>
      <c r="K1546" s="36"/>
      <c r="L1546" s="36"/>
      <c r="M1546" s="36"/>
      <c r="N1546" s="30" t="str">
        <f t="shared" si="191"/>
        <v/>
      </c>
      <c r="O1546" s="30" t="str">
        <f t="shared" si="192"/>
        <v/>
      </c>
      <c r="P1546" s="62"/>
      <c r="Q1546" s="106"/>
      <c r="R1546" s="107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</row>
    <row r="1547" spans="1:29" ht="24.75" customHeight="1">
      <c r="A1547" s="27"/>
      <c r="B1547" s="34"/>
      <c r="C1547" s="34"/>
      <c r="D1547" s="35"/>
      <c r="E1547" s="36"/>
      <c r="F1547" s="36"/>
      <c r="G1547" s="36" t="str">
        <f t="shared" si="190"/>
        <v/>
      </c>
      <c r="H1547" s="37"/>
      <c r="I1547" s="32"/>
      <c r="J1547" s="58"/>
      <c r="K1547" s="36"/>
      <c r="L1547" s="36"/>
      <c r="M1547" s="36"/>
      <c r="N1547" s="30" t="str">
        <f t="shared" si="191"/>
        <v/>
      </c>
      <c r="O1547" s="30" t="str">
        <f t="shared" si="192"/>
        <v/>
      </c>
      <c r="P1547" s="62"/>
      <c r="Q1547" s="106"/>
      <c r="R1547" s="107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</row>
    <row r="1548" spans="1:29" ht="24.75" customHeight="1">
      <c r="A1548" s="33"/>
      <c r="B1548" s="34"/>
      <c r="C1548" s="34"/>
      <c r="D1548" s="35"/>
      <c r="E1548" s="36"/>
      <c r="F1548" s="36"/>
      <c r="G1548" s="36" t="str">
        <f t="shared" si="190"/>
        <v/>
      </c>
      <c r="H1548" s="37"/>
      <c r="I1548" s="32"/>
      <c r="J1548" s="58"/>
      <c r="K1548" s="36"/>
      <c r="L1548" s="36"/>
      <c r="M1548" s="36"/>
      <c r="N1548" s="30" t="str">
        <f t="shared" si="191"/>
        <v/>
      </c>
      <c r="O1548" s="30" t="str">
        <f t="shared" si="192"/>
        <v/>
      </c>
      <c r="P1548" s="62"/>
      <c r="Q1548" s="106"/>
      <c r="R1548" s="107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</row>
    <row r="1549" spans="1:29" ht="24.75" customHeight="1">
      <c r="A1549" s="27"/>
      <c r="B1549" s="34"/>
      <c r="C1549" s="34"/>
      <c r="D1549" s="35"/>
      <c r="E1549" s="36"/>
      <c r="F1549" s="36"/>
      <c r="G1549" s="36" t="str">
        <f t="shared" si="190"/>
        <v/>
      </c>
      <c r="H1549" s="37"/>
      <c r="I1549" s="32"/>
      <c r="J1549" s="58"/>
      <c r="K1549" s="36"/>
      <c r="L1549" s="36"/>
      <c r="M1549" s="36"/>
      <c r="N1549" s="30" t="str">
        <f t="shared" si="191"/>
        <v/>
      </c>
      <c r="O1549" s="30" t="str">
        <f t="shared" si="192"/>
        <v/>
      </c>
      <c r="P1549" s="62"/>
      <c r="Q1549" s="106"/>
      <c r="R1549" s="107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</row>
    <row r="1550" spans="1:29" ht="24.75" customHeight="1">
      <c r="A1550" s="33"/>
      <c r="B1550" s="34"/>
      <c r="C1550" s="34"/>
      <c r="D1550" s="35"/>
      <c r="E1550" s="36"/>
      <c r="F1550" s="36"/>
      <c r="G1550" s="36" t="str">
        <f t="shared" si="190"/>
        <v/>
      </c>
      <c r="H1550" s="37"/>
      <c r="I1550" s="32"/>
      <c r="J1550" s="58"/>
      <c r="K1550" s="36"/>
      <c r="L1550" s="36"/>
      <c r="M1550" s="36"/>
      <c r="N1550" s="30" t="str">
        <f t="shared" si="191"/>
        <v/>
      </c>
      <c r="O1550" s="30" t="str">
        <f t="shared" si="192"/>
        <v/>
      </c>
      <c r="P1550" s="62"/>
      <c r="Q1550" s="106"/>
      <c r="R1550" s="107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</row>
    <row r="1551" spans="1:29" ht="24.75" customHeight="1">
      <c r="A1551" s="27"/>
      <c r="B1551" s="34"/>
      <c r="C1551" s="34"/>
      <c r="D1551" s="35"/>
      <c r="E1551" s="36"/>
      <c r="F1551" s="36"/>
      <c r="G1551" s="36" t="str">
        <f t="shared" si="190"/>
        <v/>
      </c>
      <c r="H1551" s="37"/>
      <c r="I1551" s="32"/>
      <c r="J1551" s="58"/>
      <c r="K1551" s="36"/>
      <c r="L1551" s="36"/>
      <c r="M1551" s="36"/>
      <c r="N1551" s="30" t="str">
        <f t="shared" si="191"/>
        <v/>
      </c>
      <c r="O1551" s="30" t="str">
        <f t="shared" si="192"/>
        <v/>
      </c>
      <c r="P1551" s="62"/>
      <c r="Q1551" s="106"/>
      <c r="R1551" s="107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</row>
    <row r="1552" spans="1:29" ht="24.75" customHeight="1">
      <c r="A1552" s="33"/>
      <c r="B1552" s="34"/>
      <c r="C1552" s="34"/>
      <c r="D1552" s="35"/>
      <c r="E1552" s="36"/>
      <c r="F1552" s="36"/>
      <c r="G1552" s="36" t="str">
        <f t="shared" si="190"/>
        <v/>
      </c>
      <c r="H1552" s="37"/>
      <c r="I1552" s="32"/>
      <c r="J1552" s="58"/>
      <c r="K1552" s="36"/>
      <c r="L1552" s="36"/>
      <c r="M1552" s="36"/>
      <c r="N1552" s="30" t="str">
        <f t="shared" si="191"/>
        <v/>
      </c>
      <c r="O1552" s="30" t="str">
        <f t="shared" si="192"/>
        <v/>
      </c>
      <c r="P1552" s="62"/>
      <c r="Q1552" s="106"/>
      <c r="R1552" s="107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</row>
    <row r="1553" spans="1:29" ht="24.75" customHeight="1">
      <c r="A1553" s="27"/>
      <c r="B1553" s="34"/>
      <c r="C1553" s="34"/>
      <c r="D1553" s="35"/>
      <c r="E1553" s="36"/>
      <c r="F1553" s="36"/>
      <c r="G1553" s="36" t="str">
        <f t="shared" si="190"/>
        <v/>
      </c>
      <c r="H1553" s="37"/>
      <c r="I1553" s="32"/>
      <c r="J1553" s="58"/>
      <c r="K1553" s="36"/>
      <c r="L1553" s="36"/>
      <c r="M1553" s="36"/>
      <c r="N1553" s="30" t="str">
        <f t="shared" si="191"/>
        <v/>
      </c>
      <c r="O1553" s="30" t="str">
        <f t="shared" si="192"/>
        <v/>
      </c>
      <c r="P1553" s="62"/>
      <c r="Q1553" s="106"/>
      <c r="R1553" s="107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</row>
    <row r="1554" spans="1:29" ht="24.75" customHeight="1">
      <c r="A1554" s="33"/>
      <c r="B1554" s="34"/>
      <c r="C1554" s="34"/>
      <c r="D1554" s="35"/>
      <c r="E1554" s="36"/>
      <c r="F1554" s="36"/>
      <c r="G1554" s="36" t="str">
        <f t="shared" si="190"/>
        <v/>
      </c>
      <c r="H1554" s="37"/>
      <c r="I1554" s="32"/>
      <c r="J1554" s="58"/>
      <c r="K1554" s="36"/>
      <c r="L1554" s="36"/>
      <c r="M1554" s="36"/>
      <c r="N1554" s="30" t="str">
        <f t="shared" si="191"/>
        <v/>
      </c>
      <c r="O1554" s="30" t="str">
        <f t="shared" si="192"/>
        <v/>
      </c>
      <c r="P1554" s="62"/>
      <c r="Q1554" s="106"/>
      <c r="R1554" s="107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</row>
    <row r="1555" spans="1:29" ht="24.75" customHeight="1">
      <c r="A1555" s="27"/>
      <c r="B1555" s="34"/>
      <c r="C1555" s="34"/>
      <c r="D1555" s="35"/>
      <c r="E1555" s="36"/>
      <c r="F1555" s="36"/>
      <c r="G1555" s="36" t="str">
        <f t="shared" si="190"/>
        <v/>
      </c>
      <c r="H1555" s="37"/>
      <c r="I1555" s="32"/>
      <c r="J1555" s="58"/>
      <c r="K1555" s="36"/>
      <c r="L1555" s="36"/>
      <c r="M1555" s="36"/>
      <c r="N1555" s="30" t="str">
        <f t="shared" si="191"/>
        <v/>
      </c>
      <c r="O1555" s="30" t="str">
        <f t="shared" si="192"/>
        <v/>
      </c>
      <c r="P1555" s="62"/>
      <c r="Q1555" s="106"/>
      <c r="R1555" s="107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</row>
    <row r="1556" spans="1:29" ht="24.75" customHeight="1">
      <c r="A1556" s="33"/>
      <c r="B1556" s="34"/>
      <c r="C1556" s="34"/>
      <c r="D1556" s="35"/>
      <c r="E1556" s="36"/>
      <c r="F1556" s="36"/>
      <c r="G1556" s="36" t="str">
        <f t="shared" si="190"/>
        <v/>
      </c>
      <c r="H1556" s="37"/>
      <c r="I1556" s="32"/>
      <c r="J1556" s="58"/>
      <c r="K1556" s="36"/>
      <c r="L1556" s="36"/>
      <c r="M1556" s="36"/>
      <c r="N1556" s="30" t="str">
        <f t="shared" si="191"/>
        <v/>
      </c>
      <c r="O1556" s="30" t="str">
        <f t="shared" si="192"/>
        <v/>
      </c>
      <c r="P1556" s="62"/>
      <c r="Q1556" s="106"/>
      <c r="R1556" s="107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</row>
    <row r="1557" spans="1:29" ht="24.75" customHeight="1">
      <c r="A1557" s="27"/>
      <c r="B1557" s="34"/>
      <c r="C1557" s="34"/>
      <c r="D1557" s="35"/>
      <c r="E1557" s="36"/>
      <c r="F1557" s="36"/>
      <c r="G1557" s="36" t="str">
        <f t="shared" si="190"/>
        <v/>
      </c>
      <c r="H1557" s="37"/>
      <c r="I1557" s="32"/>
      <c r="J1557" s="58"/>
      <c r="K1557" s="36"/>
      <c r="L1557" s="36"/>
      <c r="M1557" s="36"/>
      <c r="N1557" s="30" t="str">
        <f t="shared" si="191"/>
        <v/>
      </c>
      <c r="O1557" s="30" t="str">
        <f t="shared" si="192"/>
        <v/>
      </c>
      <c r="P1557" s="62"/>
      <c r="Q1557" s="106"/>
      <c r="R1557" s="107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</row>
    <row r="1558" spans="1:29" ht="24.75" customHeight="1">
      <c r="A1558" s="33"/>
      <c r="B1558" s="34"/>
      <c r="C1558" s="34"/>
      <c r="D1558" s="35"/>
      <c r="E1558" s="36"/>
      <c r="F1558" s="36"/>
      <c r="G1558" s="36" t="str">
        <f t="shared" si="190"/>
        <v/>
      </c>
      <c r="H1558" s="37"/>
      <c r="I1558" s="32"/>
      <c r="J1558" s="58"/>
      <c r="K1558" s="36"/>
      <c r="L1558" s="36"/>
      <c r="M1558" s="36"/>
      <c r="N1558" s="30" t="str">
        <f t="shared" si="191"/>
        <v/>
      </c>
      <c r="O1558" s="30" t="str">
        <f t="shared" si="192"/>
        <v/>
      </c>
      <c r="P1558" s="62"/>
      <c r="Q1558" s="106"/>
      <c r="R1558" s="107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</row>
    <row r="1559" spans="1:29" ht="24.75" customHeight="1">
      <c r="A1559" s="27"/>
      <c r="B1559" s="34"/>
      <c r="C1559" s="34"/>
      <c r="D1559" s="35"/>
      <c r="E1559" s="36"/>
      <c r="F1559" s="36"/>
      <c r="G1559" s="36" t="str">
        <f t="shared" si="190"/>
        <v/>
      </c>
      <c r="H1559" s="37"/>
      <c r="I1559" s="32"/>
      <c r="J1559" s="58"/>
      <c r="K1559" s="36"/>
      <c r="L1559" s="36"/>
      <c r="M1559" s="36"/>
      <c r="N1559" s="30" t="str">
        <f t="shared" si="191"/>
        <v/>
      </c>
      <c r="O1559" s="30" t="str">
        <f t="shared" si="192"/>
        <v/>
      </c>
      <c r="P1559" s="62"/>
      <c r="Q1559" s="106"/>
      <c r="R1559" s="107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</row>
    <row r="1560" spans="1:29" ht="24.75" customHeight="1">
      <c r="A1560" s="33"/>
      <c r="B1560" s="34"/>
      <c r="C1560" s="34"/>
      <c r="D1560" s="35"/>
      <c r="E1560" s="36"/>
      <c r="F1560" s="36"/>
      <c r="G1560" s="36" t="str">
        <f t="shared" si="190"/>
        <v/>
      </c>
      <c r="H1560" s="37"/>
      <c r="I1560" s="32"/>
      <c r="J1560" s="58"/>
      <c r="K1560" s="36"/>
      <c r="L1560" s="36"/>
      <c r="M1560" s="36"/>
      <c r="N1560" s="30" t="str">
        <f t="shared" si="191"/>
        <v/>
      </c>
      <c r="O1560" s="30" t="str">
        <f t="shared" si="192"/>
        <v/>
      </c>
      <c r="P1560" s="62"/>
      <c r="Q1560" s="106"/>
      <c r="R1560" s="107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</row>
    <row r="1561" spans="1:29" ht="24.75" customHeight="1">
      <c r="A1561" s="27"/>
      <c r="B1561" s="34"/>
      <c r="C1561" s="34"/>
      <c r="D1561" s="35"/>
      <c r="E1561" s="36"/>
      <c r="F1561" s="36"/>
      <c r="G1561" s="36" t="str">
        <f t="shared" si="190"/>
        <v/>
      </c>
      <c r="H1561" s="37"/>
      <c r="I1561" s="32"/>
      <c r="J1561" s="58"/>
      <c r="K1561" s="36"/>
      <c r="L1561" s="36"/>
      <c r="M1561" s="36"/>
      <c r="N1561" s="30" t="str">
        <f t="shared" si="191"/>
        <v/>
      </c>
      <c r="O1561" s="30" t="str">
        <f t="shared" si="192"/>
        <v/>
      </c>
      <c r="P1561" s="62"/>
      <c r="Q1561" s="106"/>
      <c r="R1561" s="107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</row>
    <row r="1562" spans="1:29" ht="24.75" customHeight="1">
      <c r="A1562" s="33"/>
      <c r="B1562" s="34"/>
      <c r="C1562" s="34"/>
      <c r="D1562" s="35"/>
      <c r="E1562" s="36"/>
      <c r="F1562" s="36"/>
      <c r="G1562" s="36" t="str">
        <f t="shared" si="190"/>
        <v/>
      </c>
      <c r="H1562" s="37"/>
      <c r="I1562" s="32"/>
      <c r="J1562" s="58"/>
      <c r="K1562" s="36"/>
      <c r="L1562" s="36"/>
      <c r="M1562" s="36"/>
      <c r="N1562" s="30" t="str">
        <f t="shared" si="191"/>
        <v/>
      </c>
      <c r="O1562" s="30" t="str">
        <f t="shared" si="192"/>
        <v/>
      </c>
      <c r="P1562" s="62"/>
      <c r="Q1562" s="106"/>
      <c r="R1562" s="107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</row>
    <row r="1563" spans="1:29" ht="24.75" customHeight="1">
      <c r="A1563" s="27"/>
      <c r="B1563" s="34"/>
      <c r="C1563" s="34"/>
      <c r="D1563" s="35"/>
      <c r="E1563" s="36"/>
      <c r="F1563" s="36"/>
      <c r="G1563" s="36" t="str">
        <f t="shared" si="190"/>
        <v/>
      </c>
      <c r="H1563" s="37"/>
      <c r="I1563" s="32"/>
      <c r="J1563" s="58"/>
      <c r="K1563" s="36"/>
      <c r="L1563" s="36"/>
      <c r="M1563" s="36"/>
      <c r="N1563" s="30" t="str">
        <f t="shared" si="191"/>
        <v/>
      </c>
      <c r="O1563" s="30" t="str">
        <f t="shared" si="192"/>
        <v/>
      </c>
      <c r="P1563" s="62"/>
      <c r="Q1563" s="106"/>
      <c r="R1563" s="107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</row>
    <row r="1564" spans="1:29" ht="24.75" customHeight="1">
      <c r="A1564" s="33"/>
      <c r="B1564" s="34"/>
      <c r="C1564" s="34"/>
      <c r="D1564" s="35"/>
      <c r="E1564" s="36"/>
      <c r="F1564" s="36"/>
      <c r="G1564" s="36" t="str">
        <f t="shared" si="190"/>
        <v/>
      </c>
      <c r="H1564" s="37"/>
      <c r="I1564" s="32"/>
      <c r="J1564" s="58"/>
      <c r="K1564" s="36"/>
      <c r="L1564" s="36"/>
      <c r="M1564" s="36"/>
      <c r="N1564" s="30" t="str">
        <f t="shared" si="191"/>
        <v/>
      </c>
      <c r="O1564" s="30" t="str">
        <f t="shared" si="192"/>
        <v/>
      </c>
      <c r="P1564" s="62"/>
      <c r="Q1564" s="106"/>
      <c r="R1564" s="107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</row>
    <row r="1565" spans="1:29" ht="24.75" customHeight="1">
      <c r="A1565" s="27"/>
      <c r="B1565" s="34"/>
      <c r="C1565" s="34"/>
      <c r="D1565" s="35"/>
      <c r="E1565" s="36"/>
      <c r="F1565" s="36"/>
      <c r="G1565" s="36" t="str">
        <f t="shared" si="190"/>
        <v/>
      </c>
      <c r="H1565" s="37"/>
      <c r="I1565" s="32"/>
      <c r="J1565" s="58"/>
      <c r="K1565" s="36"/>
      <c r="L1565" s="36"/>
      <c r="M1565" s="36"/>
      <c r="N1565" s="30" t="str">
        <f t="shared" si="191"/>
        <v/>
      </c>
      <c r="O1565" s="30" t="str">
        <f t="shared" si="192"/>
        <v/>
      </c>
      <c r="P1565" s="62"/>
      <c r="Q1565" s="106"/>
      <c r="R1565" s="107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</row>
    <row r="1566" spans="1:29" ht="24.75" customHeight="1">
      <c r="A1566" s="33"/>
      <c r="B1566" s="34"/>
      <c r="C1566" s="34"/>
      <c r="D1566" s="35"/>
      <c r="E1566" s="36"/>
      <c r="F1566" s="36"/>
      <c r="G1566" s="36" t="str">
        <f t="shared" si="190"/>
        <v/>
      </c>
      <c r="H1566" s="37"/>
      <c r="I1566" s="32"/>
      <c r="J1566" s="58"/>
      <c r="K1566" s="36"/>
      <c r="L1566" s="36"/>
      <c r="M1566" s="36"/>
      <c r="N1566" s="30" t="str">
        <f t="shared" si="191"/>
        <v/>
      </c>
      <c r="O1566" s="30" t="str">
        <f t="shared" si="192"/>
        <v/>
      </c>
      <c r="P1566" s="62"/>
      <c r="Q1566" s="106"/>
      <c r="R1566" s="107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</row>
    <row r="1567" spans="1:29" ht="24.75" customHeight="1">
      <c r="A1567" s="38"/>
      <c r="B1567" s="39"/>
      <c r="C1567" s="39"/>
      <c r="D1567" s="40"/>
      <c r="E1567" s="41"/>
      <c r="F1567" s="41"/>
      <c r="G1567" s="41" t="str">
        <f t="shared" si="190"/>
        <v/>
      </c>
      <c r="H1567" s="42"/>
      <c r="I1567" s="24"/>
      <c r="J1567" s="64"/>
      <c r="K1567" s="41"/>
      <c r="L1567" s="41"/>
      <c r="M1567" s="41"/>
      <c r="N1567" s="41" t="str">
        <f t="shared" si="191"/>
        <v/>
      </c>
      <c r="O1567" s="41" t="str">
        <f t="shared" si="192"/>
        <v/>
      </c>
      <c r="P1567" s="65"/>
      <c r="Q1567" s="108"/>
      <c r="R1567" s="109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</row>
    <row r="1568" spans="1:29" ht="24.75" customHeight="1">
      <c r="A1568" s="10"/>
      <c r="B1568" s="67"/>
      <c r="C1568" s="67"/>
      <c r="D1568" s="68"/>
      <c r="E1568" s="25"/>
      <c r="F1568" s="25"/>
      <c r="G1568" s="25"/>
      <c r="H1568" s="69"/>
      <c r="I1568" s="70"/>
      <c r="J1568" s="70"/>
      <c r="K1568" s="25"/>
      <c r="L1568" s="25"/>
      <c r="M1568" s="25"/>
      <c r="N1568" s="25"/>
      <c r="O1568" s="25"/>
      <c r="P1568" s="26"/>
      <c r="Q1568" s="26"/>
      <c r="R1568" s="2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</row>
    <row r="1569" spans="1:29" ht="24.75" customHeight="1">
      <c r="A1569" s="113"/>
      <c r="B1569" s="114"/>
      <c r="C1569" s="114"/>
      <c r="D1569" s="114"/>
      <c r="E1569" s="114"/>
      <c r="F1569" s="114"/>
      <c r="G1569" s="114"/>
      <c r="H1569" s="114"/>
      <c r="I1569" s="70"/>
      <c r="J1569" s="70"/>
      <c r="K1569" s="115"/>
      <c r="L1569" s="114"/>
      <c r="M1569" s="114"/>
      <c r="N1569" s="114"/>
      <c r="O1569" s="114"/>
      <c r="P1569" s="114"/>
      <c r="Q1569" s="114"/>
      <c r="R1569" s="114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</row>
    <row r="1570" spans="1:29" ht="29.25" customHeight="1">
      <c r="A1570" s="5"/>
      <c r="B1570" s="7" t="s">
        <v>0</v>
      </c>
      <c r="C1570" s="7"/>
      <c r="D1570" s="116"/>
      <c r="E1570" s="114"/>
      <c r="F1570" s="114"/>
      <c r="G1570" s="114"/>
      <c r="H1570" s="9" t="s">
        <v>1</v>
      </c>
      <c r="I1570" s="8"/>
      <c r="J1570" s="5"/>
      <c r="K1570" s="117"/>
      <c r="L1570" s="97"/>
      <c r="M1570" s="96"/>
      <c r="N1570" s="97"/>
      <c r="O1570" s="97"/>
      <c r="P1570" s="97"/>
      <c r="Q1570" s="97"/>
      <c r="R1570" s="97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</row>
    <row r="1571" spans="1:29" ht="1.5" hidden="1" customHeight="1">
      <c r="A1571" s="12"/>
      <c r="B1571" s="4"/>
      <c r="C1571" s="4"/>
      <c r="D1571" s="13"/>
      <c r="E1571" s="13"/>
      <c r="F1571" s="13"/>
      <c r="G1571" s="13"/>
      <c r="H1571" s="14"/>
      <c r="I1571" s="12"/>
      <c r="J1571" s="12"/>
      <c r="K1571" s="46"/>
      <c r="L1571" s="46"/>
      <c r="M1571" s="46"/>
      <c r="N1571" s="46"/>
      <c r="O1571" s="46"/>
      <c r="P1571" s="47"/>
      <c r="Q1571" s="4"/>
      <c r="R1571" s="4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</row>
    <row r="1572" spans="1:29" ht="34.5" customHeight="1">
      <c r="A1572" s="118" t="s">
        <v>2</v>
      </c>
      <c r="B1572" s="120" t="s">
        <v>3</v>
      </c>
      <c r="C1572" s="15"/>
      <c r="D1572" s="16" t="s">
        <v>4</v>
      </c>
      <c r="E1572" s="16" t="s">
        <v>5</v>
      </c>
      <c r="F1572" s="16" t="s">
        <v>6</v>
      </c>
      <c r="G1572" s="16" t="s">
        <v>7</v>
      </c>
      <c r="H1572" s="121" t="s">
        <v>8</v>
      </c>
      <c r="I1572" s="17"/>
      <c r="J1572" s="48"/>
      <c r="K1572" s="16" t="s">
        <v>17</v>
      </c>
      <c r="L1572" s="16" t="s">
        <v>18</v>
      </c>
      <c r="M1572" s="16" t="s">
        <v>19</v>
      </c>
      <c r="N1572" s="16" t="s">
        <v>20</v>
      </c>
      <c r="O1572" s="49" t="s">
        <v>21</v>
      </c>
      <c r="P1572" s="50"/>
      <c r="Q1572" s="98" t="s">
        <v>22</v>
      </c>
      <c r="R1572" s="99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</row>
    <row r="1573" spans="1:29" ht="122.25" customHeight="1">
      <c r="A1573" s="119"/>
      <c r="B1573" s="119"/>
      <c r="C1573" s="18"/>
      <c r="D1573" s="19" t="s">
        <v>9</v>
      </c>
      <c r="E1573" s="19" t="s">
        <v>10</v>
      </c>
      <c r="F1573" s="19" t="s">
        <v>11</v>
      </c>
      <c r="G1573" s="19" t="s">
        <v>12</v>
      </c>
      <c r="H1573" s="119"/>
      <c r="I1573" s="17"/>
      <c r="J1573" s="48"/>
      <c r="K1573" s="19" t="s">
        <v>9</v>
      </c>
      <c r="L1573" s="19" t="s">
        <v>10</v>
      </c>
      <c r="M1573" s="19" t="s">
        <v>11</v>
      </c>
      <c r="N1573" s="19" t="s">
        <v>12</v>
      </c>
      <c r="O1573" s="19"/>
      <c r="P1573" s="51" t="s">
        <v>23</v>
      </c>
      <c r="Q1573" s="100"/>
      <c r="R1573" s="101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</row>
    <row r="1574" spans="1:29" ht="24.75" customHeight="1">
      <c r="A1574" s="20"/>
      <c r="B1574" s="21"/>
      <c r="C1574" s="21"/>
      <c r="D1574" s="22">
        <v>0.3</v>
      </c>
      <c r="E1574" s="22">
        <v>0.3</v>
      </c>
      <c r="F1574" s="22">
        <v>0.4</v>
      </c>
      <c r="G1574" s="22">
        <v>1</v>
      </c>
      <c r="H1574" s="52"/>
      <c r="I1574" s="53"/>
      <c r="J1574" s="54"/>
      <c r="K1574" s="55">
        <f t="shared" ref="K1574:M1574" si="193">D1574</f>
        <v>0.3</v>
      </c>
      <c r="L1574" s="55">
        <f t="shared" si="193"/>
        <v>0.3</v>
      </c>
      <c r="M1574" s="55">
        <f t="shared" si="193"/>
        <v>0.4</v>
      </c>
      <c r="N1574" s="22">
        <v>1</v>
      </c>
      <c r="O1574" s="22">
        <v>1</v>
      </c>
      <c r="P1574" s="56"/>
      <c r="Q1574" s="102"/>
      <c r="R1574" s="103"/>
      <c r="S1574" s="26"/>
      <c r="T1574" s="26"/>
      <c r="U1574" s="26"/>
      <c r="V1574" s="26"/>
      <c r="W1574" s="26"/>
      <c r="X1574" s="26"/>
      <c r="Y1574" s="26"/>
      <c r="Z1574" s="26"/>
      <c r="AA1574" s="26"/>
      <c r="AB1574" s="26"/>
      <c r="AC1574" s="26"/>
    </row>
    <row r="1575" spans="1:29" ht="24.75" customHeight="1">
      <c r="A1575" s="27"/>
      <c r="B1575" s="34"/>
      <c r="C1575" s="34"/>
      <c r="D1575" s="35"/>
      <c r="E1575" s="36"/>
      <c r="F1575" s="36"/>
      <c r="G1575" s="36" t="str">
        <f t="shared" ref="G1575:G1599" si="194">IF(COUNT(D1575:F1575)&gt;3,SUM(D1575:F1575),"")</f>
        <v/>
      </c>
      <c r="H1575" s="37"/>
      <c r="I1575" s="32"/>
      <c r="J1575" s="58"/>
      <c r="K1575" s="36"/>
      <c r="L1575" s="36"/>
      <c r="M1575" s="36"/>
      <c r="N1575" s="30" t="str">
        <f t="shared" ref="N1575:N1599" si="195">IF(COUNT(K1575:M1575)&gt;3,SUM(K1575:M1575),"")</f>
        <v/>
      </c>
      <c r="O1575" s="30" t="str">
        <f t="shared" ref="O1575:O1599" si="196">IF(COUNT(N1575,G1575)&gt;=2,ROUND((N1575+G1575)/2,0),"")</f>
        <v/>
      </c>
      <c r="P1575" s="77"/>
      <c r="Q1575" s="106"/>
      <c r="R1575" s="107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</row>
    <row r="1576" spans="1:29" ht="24.75" customHeight="1">
      <c r="A1576" s="33"/>
      <c r="B1576" s="34"/>
      <c r="C1576" s="34"/>
      <c r="D1576" s="35"/>
      <c r="E1576" s="36"/>
      <c r="F1576" s="36"/>
      <c r="G1576" s="36" t="str">
        <f t="shared" si="194"/>
        <v/>
      </c>
      <c r="H1576" s="37"/>
      <c r="I1576" s="32"/>
      <c r="J1576" s="58"/>
      <c r="K1576" s="36"/>
      <c r="L1576" s="36"/>
      <c r="M1576" s="36"/>
      <c r="N1576" s="30" t="str">
        <f t="shared" si="195"/>
        <v/>
      </c>
      <c r="O1576" s="30" t="str">
        <f t="shared" si="196"/>
        <v/>
      </c>
      <c r="P1576" s="62"/>
      <c r="Q1576" s="106"/>
      <c r="R1576" s="107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</row>
    <row r="1577" spans="1:29" ht="24.75" customHeight="1">
      <c r="A1577" s="27"/>
      <c r="B1577" s="34"/>
      <c r="C1577" s="34"/>
      <c r="D1577" s="35"/>
      <c r="E1577" s="36"/>
      <c r="F1577" s="36"/>
      <c r="G1577" s="36" t="str">
        <f t="shared" si="194"/>
        <v/>
      </c>
      <c r="H1577" s="37"/>
      <c r="I1577" s="32"/>
      <c r="J1577" s="58"/>
      <c r="K1577" s="36"/>
      <c r="L1577" s="36"/>
      <c r="M1577" s="36"/>
      <c r="N1577" s="30" t="str">
        <f t="shared" si="195"/>
        <v/>
      </c>
      <c r="O1577" s="30" t="str">
        <f t="shared" si="196"/>
        <v/>
      </c>
      <c r="P1577" s="62"/>
      <c r="Q1577" s="106"/>
      <c r="R1577" s="107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</row>
    <row r="1578" spans="1:29" ht="24.75" customHeight="1">
      <c r="A1578" s="33"/>
      <c r="B1578" s="34"/>
      <c r="C1578" s="34"/>
      <c r="D1578" s="35"/>
      <c r="E1578" s="36"/>
      <c r="F1578" s="36"/>
      <c r="G1578" s="36" t="str">
        <f t="shared" si="194"/>
        <v/>
      </c>
      <c r="H1578" s="37"/>
      <c r="I1578" s="32"/>
      <c r="J1578" s="58"/>
      <c r="K1578" s="36"/>
      <c r="L1578" s="36"/>
      <c r="M1578" s="36"/>
      <c r="N1578" s="30" t="str">
        <f t="shared" si="195"/>
        <v/>
      </c>
      <c r="O1578" s="30" t="str">
        <f t="shared" si="196"/>
        <v/>
      </c>
      <c r="P1578" s="62"/>
      <c r="Q1578" s="106"/>
      <c r="R1578" s="107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</row>
    <row r="1579" spans="1:29" ht="24.75" customHeight="1">
      <c r="A1579" s="27"/>
      <c r="B1579" s="34"/>
      <c r="C1579" s="34"/>
      <c r="D1579" s="35"/>
      <c r="E1579" s="36"/>
      <c r="F1579" s="36"/>
      <c r="G1579" s="36" t="str">
        <f t="shared" si="194"/>
        <v/>
      </c>
      <c r="H1579" s="37"/>
      <c r="I1579" s="32"/>
      <c r="J1579" s="58"/>
      <c r="K1579" s="36"/>
      <c r="L1579" s="36"/>
      <c r="M1579" s="36"/>
      <c r="N1579" s="30" t="str">
        <f t="shared" si="195"/>
        <v/>
      </c>
      <c r="O1579" s="30" t="str">
        <f t="shared" si="196"/>
        <v/>
      </c>
      <c r="P1579" s="62"/>
      <c r="Q1579" s="106"/>
      <c r="R1579" s="107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</row>
    <row r="1580" spans="1:29" ht="24.75" customHeight="1">
      <c r="A1580" s="33"/>
      <c r="B1580" s="34"/>
      <c r="C1580" s="34"/>
      <c r="D1580" s="35"/>
      <c r="E1580" s="36"/>
      <c r="F1580" s="36"/>
      <c r="G1580" s="36" t="str">
        <f t="shared" si="194"/>
        <v/>
      </c>
      <c r="H1580" s="37"/>
      <c r="I1580" s="32"/>
      <c r="J1580" s="58"/>
      <c r="K1580" s="36"/>
      <c r="L1580" s="36"/>
      <c r="M1580" s="36"/>
      <c r="N1580" s="30" t="str">
        <f t="shared" si="195"/>
        <v/>
      </c>
      <c r="O1580" s="30" t="str">
        <f t="shared" si="196"/>
        <v/>
      </c>
      <c r="P1580" s="62"/>
      <c r="Q1580" s="106"/>
      <c r="R1580" s="107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</row>
    <row r="1581" spans="1:29" ht="24.75" customHeight="1">
      <c r="A1581" s="27"/>
      <c r="B1581" s="34"/>
      <c r="C1581" s="34"/>
      <c r="D1581" s="35"/>
      <c r="E1581" s="36"/>
      <c r="F1581" s="36"/>
      <c r="G1581" s="36" t="str">
        <f t="shared" si="194"/>
        <v/>
      </c>
      <c r="H1581" s="37"/>
      <c r="I1581" s="32"/>
      <c r="J1581" s="58"/>
      <c r="K1581" s="36"/>
      <c r="L1581" s="36"/>
      <c r="M1581" s="36"/>
      <c r="N1581" s="30" t="str">
        <f t="shared" si="195"/>
        <v/>
      </c>
      <c r="O1581" s="30" t="str">
        <f t="shared" si="196"/>
        <v/>
      </c>
      <c r="P1581" s="62"/>
      <c r="Q1581" s="106"/>
      <c r="R1581" s="107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</row>
    <row r="1582" spans="1:29" ht="24.75" customHeight="1">
      <c r="A1582" s="33"/>
      <c r="B1582" s="34"/>
      <c r="C1582" s="34"/>
      <c r="D1582" s="35"/>
      <c r="E1582" s="36"/>
      <c r="F1582" s="36"/>
      <c r="G1582" s="36" t="str">
        <f t="shared" si="194"/>
        <v/>
      </c>
      <c r="H1582" s="37"/>
      <c r="I1582" s="32"/>
      <c r="J1582" s="58"/>
      <c r="K1582" s="36"/>
      <c r="L1582" s="36"/>
      <c r="M1582" s="36"/>
      <c r="N1582" s="30" t="str">
        <f t="shared" si="195"/>
        <v/>
      </c>
      <c r="O1582" s="30" t="str">
        <f t="shared" si="196"/>
        <v/>
      </c>
      <c r="P1582" s="62"/>
      <c r="Q1582" s="106"/>
      <c r="R1582" s="107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</row>
    <row r="1583" spans="1:29" ht="24.75" customHeight="1">
      <c r="A1583" s="27"/>
      <c r="B1583" s="34"/>
      <c r="C1583" s="34"/>
      <c r="D1583" s="35"/>
      <c r="E1583" s="36"/>
      <c r="F1583" s="36"/>
      <c r="G1583" s="36" t="str">
        <f t="shared" si="194"/>
        <v/>
      </c>
      <c r="H1583" s="37"/>
      <c r="I1583" s="32"/>
      <c r="J1583" s="58"/>
      <c r="K1583" s="36"/>
      <c r="L1583" s="36"/>
      <c r="M1583" s="36"/>
      <c r="N1583" s="30" t="str">
        <f t="shared" si="195"/>
        <v/>
      </c>
      <c r="O1583" s="30" t="str">
        <f t="shared" si="196"/>
        <v/>
      </c>
      <c r="P1583" s="62"/>
      <c r="Q1583" s="106"/>
      <c r="R1583" s="107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</row>
    <row r="1584" spans="1:29" ht="24.75" customHeight="1">
      <c r="A1584" s="33"/>
      <c r="B1584" s="34"/>
      <c r="C1584" s="34"/>
      <c r="D1584" s="35"/>
      <c r="E1584" s="36"/>
      <c r="F1584" s="36"/>
      <c r="G1584" s="36" t="str">
        <f t="shared" si="194"/>
        <v/>
      </c>
      <c r="H1584" s="37"/>
      <c r="I1584" s="32"/>
      <c r="J1584" s="58"/>
      <c r="K1584" s="36"/>
      <c r="L1584" s="36"/>
      <c r="M1584" s="36"/>
      <c r="N1584" s="30" t="str">
        <f t="shared" si="195"/>
        <v/>
      </c>
      <c r="O1584" s="30" t="str">
        <f t="shared" si="196"/>
        <v/>
      </c>
      <c r="P1584" s="62"/>
      <c r="Q1584" s="106"/>
      <c r="R1584" s="107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</row>
    <row r="1585" spans="1:29" ht="24.75" customHeight="1">
      <c r="A1585" s="27"/>
      <c r="B1585" s="34"/>
      <c r="C1585" s="34"/>
      <c r="D1585" s="35"/>
      <c r="E1585" s="36"/>
      <c r="F1585" s="36"/>
      <c r="G1585" s="36" t="str">
        <f t="shared" si="194"/>
        <v/>
      </c>
      <c r="H1585" s="37"/>
      <c r="I1585" s="32"/>
      <c r="J1585" s="58"/>
      <c r="K1585" s="36"/>
      <c r="L1585" s="36"/>
      <c r="M1585" s="36"/>
      <c r="N1585" s="30" t="str">
        <f t="shared" si="195"/>
        <v/>
      </c>
      <c r="O1585" s="30" t="str">
        <f t="shared" si="196"/>
        <v/>
      </c>
      <c r="P1585" s="62"/>
      <c r="Q1585" s="106"/>
      <c r="R1585" s="107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</row>
    <row r="1586" spans="1:29" ht="24.75" customHeight="1">
      <c r="A1586" s="33"/>
      <c r="B1586" s="34"/>
      <c r="C1586" s="34"/>
      <c r="D1586" s="35"/>
      <c r="E1586" s="36"/>
      <c r="F1586" s="36"/>
      <c r="G1586" s="36" t="str">
        <f t="shared" si="194"/>
        <v/>
      </c>
      <c r="H1586" s="37"/>
      <c r="I1586" s="32"/>
      <c r="J1586" s="58"/>
      <c r="K1586" s="36"/>
      <c r="L1586" s="36"/>
      <c r="M1586" s="36"/>
      <c r="N1586" s="30" t="str">
        <f t="shared" si="195"/>
        <v/>
      </c>
      <c r="O1586" s="30" t="str">
        <f t="shared" si="196"/>
        <v/>
      </c>
      <c r="P1586" s="62"/>
      <c r="Q1586" s="106"/>
      <c r="R1586" s="107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</row>
    <row r="1587" spans="1:29" ht="24.75" customHeight="1">
      <c r="A1587" s="27"/>
      <c r="B1587" s="34"/>
      <c r="C1587" s="34"/>
      <c r="D1587" s="35"/>
      <c r="E1587" s="36"/>
      <c r="F1587" s="36"/>
      <c r="G1587" s="36" t="str">
        <f t="shared" si="194"/>
        <v/>
      </c>
      <c r="H1587" s="37"/>
      <c r="I1587" s="32"/>
      <c r="J1587" s="58"/>
      <c r="K1587" s="36"/>
      <c r="L1587" s="36"/>
      <c r="M1587" s="36"/>
      <c r="N1587" s="30" t="str">
        <f t="shared" si="195"/>
        <v/>
      </c>
      <c r="O1587" s="30" t="str">
        <f t="shared" si="196"/>
        <v/>
      </c>
      <c r="P1587" s="62"/>
      <c r="Q1587" s="106"/>
      <c r="R1587" s="107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</row>
    <row r="1588" spans="1:29" ht="24.75" customHeight="1">
      <c r="A1588" s="33"/>
      <c r="B1588" s="34"/>
      <c r="C1588" s="34"/>
      <c r="D1588" s="35"/>
      <c r="E1588" s="36"/>
      <c r="F1588" s="36"/>
      <c r="G1588" s="36" t="str">
        <f t="shared" si="194"/>
        <v/>
      </c>
      <c r="H1588" s="37"/>
      <c r="I1588" s="32"/>
      <c r="J1588" s="58"/>
      <c r="K1588" s="36"/>
      <c r="L1588" s="36"/>
      <c r="M1588" s="36"/>
      <c r="N1588" s="30" t="str">
        <f t="shared" si="195"/>
        <v/>
      </c>
      <c r="O1588" s="30" t="str">
        <f t="shared" si="196"/>
        <v/>
      </c>
      <c r="P1588" s="62"/>
      <c r="Q1588" s="106"/>
      <c r="R1588" s="107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</row>
    <row r="1589" spans="1:29" ht="24.75" customHeight="1">
      <c r="A1589" s="27"/>
      <c r="B1589" s="34"/>
      <c r="C1589" s="34"/>
      <c r="D1589" s="35"/>
      <c r="E1589" s="36"/>
      <c r="F1589" s="36"/>
      <c r="G1589" s="36" t="str">
        <f t="shared" si="194"/>
        <v/>
      </c>
      <c r="H1589" s="37"/>
      <c r="I1589" s="32"/>
      <c r="J1589" s="58"/>
      <c r="K1589" s="36"/>
      <c r="L1589" s="36"/>
      <c r="M1589" s="36"/>
      <c r="N1589" s="30" t="str">
        <f t="shared" si="195"/>
        <v/>
      </c>
      <c r="O1589" s="30" t="str">
        <f t="shared" si="196"/>
        <v/>
      </c>
      <c r="P1589" s="62"/>
      <c r="Q1589" s="106"/>
      <c r="R1589" s="107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</row>
    <row r="1590" spans="1:29" ht="24.75" customHeight="1">
      <c r="A1590" s="33"/>
      <c r="B1590" s="34"/>
      <c r="C1590" s="34"/>
      <c r="D1590" s="35"/>
      <c r="E1590" s="36"/>
      <c r="F1590" s="36"/>
      <c r="G1590" s="36" t="str">
        <f t="shared" si="194"/>
        <v/>
      </c>
      <c r="H1590" s="37"/>
      <c r="I1590" s="32"/>
      <c r="J1590" s="58"/>
      <c r="K1590" s="36"/>
      <c r="L1590" s="36"/>
      <c r="M1590" s="36"/>
      <c r="N1590" s="30" t="str">
        <f t="shared" si="195"/>
        <v/>
      </c>
      <c r="O1590" s="30" t="str">
        <f t="shared" si="196"/>
        <v/>
      </c>
      <c r="P1590" s="62"/>
      <c r="Q1590" s="106"/>
      <c r="R1590" s="107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</row>
    <row r="1591" spans="1:29" ht="24.75" customHeight="1">
      <c r="A1591" s="27"/>
      <c r="B1591" s="34"/>
      <c r="C1591" s="34"/>
      <c r="D1591" s="35"/>
      <c r="E1591" s="36"/>
      <c r="F1591" s="36"/>
      <c r="G1591" s="36" t="str">
        <f t="shared" si="194"/>
        <v/>
      </c>
      <c r="H1591" s="37"/>
      <c r="I1591" s="32"/>
      <c r="J1591" s="58"/>
      <c r="K1591" s="36"/>
      <c r="L1591" s="36"/>
      <c r="M1591" s="36"/>
      <c r="N1591" s="30" t="str">
        <f t="shared" si="195"/>
        <v/>
      </c>
      <c r="O1591" s="30" t="str">
        <f t="shared" si="196"/>
        <v/>
      </c>
      <c r="P1591" s="62"/>
      <c r="Q1591" s="106"/>
      <c r="R1591" s="107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</row>
    <row r="1592" spans="1:29" ht="24.75" customHeight="1">
      <c r="A1592" s="33"/>
      <c r="B1592" s="34"/>
      <c r="C1592" s="34"/>
      <c r="D1592" s="35"/>
      <c r="E1592" s="36"/>
      <c r="F1592" s="36"/>
      <c r="G1592" s="36" t="str">
        <f t="shared" si="194"/>
        <v/>
      </c>
      <c r="H1592" s="37"/>
      <c r="I1592" s="32"/>
      <c r="J1592" s="58"/>
      <c r="K1592" s="36"/>
      <c r="L1592" s="36"/>
      <c r="M1592" s="36"/>
      <c r="N1592" s="30" t="str">
        <f t="shared" si="195"/>
        <v/>
      </c>
      <c r="O1592" s="30" t="str">
        <f t="shared" si="196"/>
        <v/>
      </c>
      <c r="P1592" s="62"/>
      <c r="Q1592" s="106"/>
      <c r="R1592" s="107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</row>
    <row r="1593" spans="1:29" ht="24.75" customHeight="1">
      <c r="A1593" s="27"/>
      <c r="B1593" s="34"/>
      <c r="C1593" s="34"/>
      <c r="D1593" s="35"/>
      <c r="E1593" s="36"/>
      <c r="F1593" s="36"/>
      <c r="G1593" s="36" t="str">
        <f t="shared" si="194"/>
        <v/>
      </c>
      <c r="H1593" s="37"/>
      <c r="I1593" s="32"/>
      <c r="J1593" s="58"/>
      <c r="K1593" s="36"/>
      <c r="L1593" s="36"/>
      <c r="M1593" s="36"/>
      <c r="N1593" s="30" t="str">
        <f t="shared" si="195"/>
        <v/>
      </c>
      <c r="O1593" s="30" t="str">
        <f t="shared" si="196"/>
        <v/>
      </c>
      <c r="P1593" s="62"/>
      <c r="Q1593" s="106"/>
      <c r="R1593" s="107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</row>
    <row r="1594" spans="1:29" ht="24.75" customHeight="1">
      <c r="A1594" s="33"/>
      <c r="B1594" s="34"/>
      <c r="C1594" s="34"/>
      <c r="D1594" s="35"/>
      <c r="E1594" s="36"/>
      <c r="F1594" s="36"/>
      <c r="G1594" s="36" t="str">
        <f t="shared" si="194"/>
        <v/>
      </c>
      <c r="H1594" s="37"/>
      <c r="I1594" s="32"/>
      <c r="J1594" s="58"/>
      <c r="K1594" s="36"/>
      <c r="L1594" s="36"/>
      <c r="M1594" s="36"/>
      <c r="N1594" s="30" t="str">
        <f t="shared" si="195"/>
        <v/>
      </c>
      <c r="O1594" s="30" t="str">
        <f t="shared" si="196"/>
        <v/>
      </c>
      <c r="P1594" s="62"/>
      <c r="Q1594" s="106"/>
      <c r="R1594" s="107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</row>
    <row r="1595" spans="1:29" ht="24.75" customHeight="1">
      <c r="A1595" s="27"/>
      <c r="B1595" s="34"/>
      <c r="C1595" s="34"/>
      <c r="D1595" s="35"/>
      <c r="E1595" s="36"/>
      <c r="F1595" s="36"/>
      <c r="G1595" s="36" t="str">
        <f t="shared" si="194"/>
        <v/>
      </c>
      <c r="H1595" s="37"/>
      <c r="I1595" s="32"/>
      <c r="J1595" s="58"/>
      <c r="K1595" s="36"/>
      <c r="L1595" s="36"/>
      <c r="M1595" s="36"/>
      <c r="N1595" s="30" t="str">
        <f t="shared" si="195"/>
        <v/>
      </c>
      <c r="O1595" s="30" t="str">
        <f t="shared" si="196"/>
        <v/>
      </c>
      <c r="P1595" s="62"/>
      <c r="Q1595" s="106"/>
      <c r="R1595" s="107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</row>
    <row r="1596" spans="1:29" ht="24.75" customHeight="1">
      <c r="A1596" s="33"/>
      <c r="B1596" s="34"/>
      <c r="C1596" s="34"/>
      <c r="D1596" s="35"/>
      <c r="E1596" s="36"/>
      <c r="F1596" s="36"/>
      <c r="G1596" s="36" t="str">
        <f t="shared" si="194"/>
        <v/>
      </c>
      <c r="H1596" s="37"/>
      <c r="I1596" s="32"/>
      <c r="J1596" s="58"/>
      <c r="K1596" s="36"/>
      <c r="L1596" s="36"/>
      <c r="M1596" s="36"/>
      <c r="N1596" s="30" t="str">
        <f t="shared" si="195"/>
        <v/>
      </c>
      <c r="O1596" s="30" t="str">
        <f t="shared" si="196"/>
        <v/>
      </c>
      <c r="P1596" s="62"/>
      <c r="Q1596" s="106"/>
      <c r="R1596" s="107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</row>
    <row r="1597" spans="1:29" ht="24.75" customHeight="1">
      <c r="A1597" s="27"/>
      <c r="B1597" s="34"/>
      <c r="C1597" s="34"/>
      <c r="D1597" s="35"/>
      <c r="E1597" s="36"/>
      <c r="F1597" s="36"/>
      <c r="G1597" s="36" t="str">
        <f t="shared" si="194"/>
        <v/>
      </c>
      <c r="H1597" s="37"/>
      <c r="I1597" s="32"/>
      <c r="J1597" s="58"/>
      <c r="K1597" s="36"/>
      <c r="L1597" s="36"/>
      <c r="M1597" s="36"/>
      <c r="N1597" s="30" t="str">
        <f t="shared" si="195"/>
        <v/>
      </c>
      <c r="O1597" s="30" t="str">
        <f t="shared" si="196"/>
        <v/>
      </c>
      <c r="P1597" s="62"/>
      <c r="Q1597" s="106"/>
      <c r="R1597" s="107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</row>
    <row r="1598" spans="1:29" ht="24.75" customHeight="1">
      <c r="A1598" s="33"/>
      <c r="B1598" s="34"/>
      <c r="C1598" s="34"/>
      <c r="D1598" s="35"/>
      <c r="E1598" s="36"/>
      <c r="F1598" s="36"/>
      <c r="G1598" s="36" t="str">
        <f t="shared" si="194"/>
        <v/>
      </c>
      <c r="H1598" s="37"/>
      <c r="I1598" s="32"/>
      <c r="J1598" s="58"/>
      <c r="K1598" s="36"/>
      <c r="L1598" s="36"/>
      <c r="M1598" s="36"/>
      <c r="N1598" s="30" t="str">
        <f t="shared" si="195"/>
        <v/>
      </c>
      <c r="O1598" s="30" t="str">
        <f t="shared" si="196"/>
        <v/>
      </c>
      <c r="P1598" s="62"/>
      <c r="Q1598" s="106"/>
      <c r="R1598" s="107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</row>
    <row r="1599" spans="1:29" ht="24.75" customHeight="1">
      <c r="A1599" s="38"/>
      <c r="B1599" s="39"/>
      <c r="C1599" s="39"/>
      <c r="D1599" s="40"/>
      <c r="E1599" s="41"/>
      <c r="F1599" s="41"/>
      <c r="G1599" s="41" t="str">
        <f t="shared" si="194"/>
        <v/>
      </c>
      <c r="H1599" s="42"/>
      <c r="I1599" s="24"/>
      <c r="J1599" s="64"/>
      <c r="K1599" s="41"/>
      <c r="L1599" s="41"/>
      <c r="M1599" s="41"/>
      <c r="N1599" s="41" t="str">
        <f t="shared" si="195"/>
        <v/>
      </c>
      <c r="O1599" s="41" t="str">
        <f t="shared" si="196"/>
        <v/>
      </c>
      <c r="P1599" s="65"/>
      <c r="Q1599" s="108"/>
      <c r="R1599" s="109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</row>
    <row r="1600" spans="1:29" ht="24.75" customHeight="1">
      <c r="A1600" s="10"/>
      <c r="B1600" s="67"/>
      <c r="C1600" s="67"/>
      <c r="D1600" s="68"/>
      <c r="E1600" s="25"/>
      <c r="F1600" s="25"/>
      <c r="G1600" s="25"/>
      <c r="H1600" s="69"/>
      <c r="I1600" s="70"/>
      <c r="J1600" s="70"/>
      <c r="K1600" s="25"/>
      <c r="L1600" s="25"/>
      <c r="M1600" s="25"/>
      <c r="N1600" s="25"/>
      <c r="O1600" s="25"/>
      <c r="P1600" s="26"/>
      <c r="Q1600" s="26"/>
      <c r="R1600" s="2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</row>
    <row r="1601" spans="1:29" ht="24.75" customHeight="1">
      <c r="A1601" s="113"/>
      <c r="B1601" s="114"/>
      <c r="C1601" s="114"/>
      <c r="D1601" s="114"/>
      <c r="E1601" s="114"/>
      <c r="F1601" s="114"/>
      <c r="G1601" s="114"/>
      <c r="H1601" s="114"/>
      <c r="I1601" s="70"/>
      <c r="J1601" s="70"/>
      <c r="K1601" s="115"/>
      <c r="L1601" s="114"/>
      <c r="M1601" s="114"/>
      <c r="N1601" s="114"/>
      <c r="O1601" s="114"/>
      <c r="P1601" s="114"/>
      <c r="Q1601" s="114"/>
      <c r="R1601" s="114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</row>
  </sheetData>
  <mergeCells count="1721">
    <mergeCell ref="Q1402:R1402"/>
    <mergeCell ref="Q1414:R1414"/>
    <mergeCell ref="Q1415:R1415"/>
    <mergeCell ref="Q1416:R1416"/>
    <mergeCell ref="Q1417:R1417"/>
    <mergeCell ref="Q1418:R1418"/>
    <mergeCell ref="Q1419:R1419"/>
    <mergeCell ref="Q1420:R1420"/>
    <mergeCell ref="A1412:A1413"/>
    <mergeCell ref="B1412:B1413"/>
    <mergeCell ref="H1412:H1413"/>
    <mergeCell ref="Q1412:R1413"/>
    <mergeCell ref="Q1364:R1364"/>
    <mergeCell ref="Q1365:R1365"/>
    <mergeCell ref="Q1366:R1366"/>
    <mergeCell ref="Q1367:R1367"/>
    <mergeCell ref="Q1368:R1368"/>
    <mergeCell ref="Q1369:R1369"/>
    <mergeCell ref="Q1370:R1370"/>
    <mergeCell ref="Q1371:R1371"/>
    <mergeCell ref="Q1372:R1372"/>
    <mergeCell ref="Q1373:R1373"/>
    <mergeCell ref="Q1374:R1374"/>
    <mergeCell ref="Q1375:R1375"/>
    <mergeCell ref="A1377:H1377"/>
    <mergeCell ref="K1377:R1377"/>
    <mergeCell ref="D1378:G1378"/>
    <mergeCell ref="K1378:L1378"/>
    <mergeCell ref="M1378:R1378"/>
    <mergeCell ref="A1380:A1381"/>
    <mergeCell ref="B1380:B1381"/>
    <mergeCell ref="H1380:H1381"/>
    <mergeCell ref="Q1380:R1381"/>
    <mergeCell ref="Q1382:R1382"/>
    <mergeCell ref="Q1383:R1383"/>
    <mergeCell ref="Q1384:R1384"/>
    <mergeCell ref="Q1385:R1385"/>
    <mergeCell ref="Q1386:R1386"/>
    <mergeCell ref="Q1387:R1387"/>
    <mergeCell ref="Q1388:R1388"/>
    <mergeCell ref="Q1355:R1355"/>
    <mergeCell ref="Q1356:R1356"/>
    <mergeCell ref="Q1357:R1357"/>
    <mergeCell ref="Q1358:R1358"/>
    <mergeCell ref="Q1359:R1359"/>
    <mergeCell ref="Q1360:R1360"/>
    <mergeCell ref="Q1361:R1361"/>
    <mergeCell ref="Q1362:R1362"/>
    <mergeCell ref="Q1363:R1363"/>
    <mergeCell ref="Q1403:R1403"/>
    <mergeCell ref="Q1404:R1404"/>
    <mergeCell ref="Q1405:R1405"/>
    <mergeCell ref="Q1406:R1406"/>
    <mergeCell ref="Q1407:R1407"/>
    <mergeCell ref="A1409:H1409"/>
    <mergeCell ref="K1409:R1409"/>
    <mergeCell ref="D1410:G1410"/>
    <mergeCell ref="K1410:L1410"/>
    <mergeCell ref="M1410:R1410"/>
    <mergeCell ref="Q1389:R1389"/>
    <mergeCell ref="Q1390:R1390"/>
    <mergeCell ref="Q1391:R1391"/>
    <mergeCell ref="Q1392:R1392"/>
    <mergeCell ref="Q1393:R1393"/>
    <mergeCell ref="Q1394:R1394"/>
    <mergeCell ref="Q1395:R1395"/>
    <mergeCell ref="Q1396:R1396"/>
    <mergeCell ref="Q1397:R1397"/>
    <mergeCell ref="Q1398:R1398"/>
    <mergeCell ref="Q1399:R1399"/>
    <mergeCell ref="Q1400:R1400"/>
    <mergeCell ref="Q1401:R1401"/>
    <mergeCell ref="Q1341:R1341"/>
    <mergeCell ref="Q1342:R1342"/>
    <mergeCell ref="Q1343:R1343"/>
    <mergeCell ref="A1345:H1345"/>
    <mergeCell ref="K1345:R1345"/>
    <mergeCell ref="D1346:G1346"/>
    <mergeCell ref="K1346:L1346"/>
    <mergeCell ref="M1346:R1346"/>
    <mergeCell ref="A1348:A1349"/>
    <mergeCell ref="B1348:B1349"/>
    <mergeCell ref="H1348:H1349"/>
    <mergeCell ref="Q1348:R1349"/>
    <mergeCell ref="Q1350:R1350"/>
    <mergeCell ref="Q1351:R1351"/>
    <mergeCell ref="Q1352:R1352"/>
    <mergeCell ref="Q1353:R1353"/>
    <mergeCell ref="Q1354:R1354"/>
    <mergeCell ref="Q1324:R1324"/>
    <mergeCell ref="Q1325:R1325"/>
    <mergeCell ref="Q1326:R1326"/>
    <mergeCell ref="Q1327:R1327"/>
    <mergeCell ref="Q1328:R1328"/>
    <mergeCell ref="Q1329:R1329"/>
    <mergeCell ref="Q1330:R1330"/>
    <mergeCell ref="Q1331:R1331"/>
    <mergeCell ref="Q1332:R1332"/>
    <mergeCell ref="Q1333:R1333"/>
    <mergeCell ref="Q1334:R1334"/>
    <mergeCell ref="Q1335:R1335"/>
    <mergeCell ref="Q1336:R1336"/>
    <mergeCell ref="Q1337:R1337"/>
    <mergeCell ref="Q1338:R1338"/>
    <mergeCell ref="Q1339:R1339"/>
    <mergeCell ref="Q1340:R1340"/>
    <mergeCell ref="Q1310:R1310"/>
    <mergeCell ref="Q1311:R1311"/>
    <mergeCell ref="A1313:H1313"/>
    <mergeCell ref="K1313:R1313"/>
    <mergeCell ref="D1314:G1314"/>
    <mergeCell ref="K1314:L1314"/>
    <mergeCell ref="M1314:R1314"/>
    <mergeCell ref="A1316:A1317"/>
    <mergeCell ref="B1316:B1317"/>
    <mergeCell ref="H1316:H1317"/>
    <mergeCell ref="Q1316:R1317"/>
    <mergeCell ref="Q1318:R1318"/>
    <mergeCell ref="Q1319:R1319"/>
    <mergeCell ref="Q1320:R1320"/>
    <mergeCell ref="Q1321:R1321"/>
    <mergeCell ref="Q1322:R1322"/>
    <mergeCell ref="Q1323:R1323"/>
    <mergeCell ref="Q1293:R1293"/>
    <mergeCell ref="Q1294:R1294"/>
    <mergeCell ref="Q1295:R1295"/>
    <mergeCell ref="Q1296:R1296"/>
    <mergeCell ref="Q1297:R1297"/>
    <mergeCell ref="Q1298:R1298"/>
    <mergeCell ref="Q1299:R1299"/>
    <mergeCell ref="Q1300:R1300"/>
    <mergeCell ref="Q1301:R1301"/>
    <mergeCell ref="Q1302:R1302"/>
    <mergeCell ref="Q1303:R1303"/>
    <mergeCell ref="Q1304:R1304"/>
    <mergeCell ref="Q1305:R1305"/>
    <mergeCell ref="Q1306:R1306"/>
    <mergeCell ref="Q1307:R1307"/>
    <mergeCell ref="Q1308:R1308"/>
    <mergeCell ref="Q1309:R1309"/>
    <mergeCell ref="Q1279:R1279"/>
    <mergeCell ref="A1281:H1281"/>
    <mergeCell ref="K1281:R1281"/>
    <mergeCell ref="D1282:G1282"/>
    <mergeCell ref="K1282:L1282"/>
    <mergeCell ref="M1282:R1282"/>
    <mergeCell ref="A1284:A1285"/>
    <mergeCell ref="B1284:B1285"/>
    <mergeCell ref="H1284:H1285"/>
    <mergeCell ref="Q1284:R1285"/>
    <mergeCell ref="Q1286:R1286"/>
    <mergeCell ref="Q1287:R1287"/>
    <mergeCell ref="Q1288:R1288"/>
    <mergeCell ref="Q1289:R1289"/>
    <mergeCell ref="Q1290:R1290"/>
    <mergeCell ref="Q1291:R1291"/>
    <mergeCell ref="Q1292:R1292"/>
    <mergeCell ref="Q1262:R1262"/>
    <mergeCell ref="Q1263:R1263"/>
    <mergeCell ref="Q1264:R1264"/>
    <mergeCell ref="Q1265:R1265"/>
    <mergeCell ref="Q1266:R1266"/>
    <mergeCell ref="Q1267:R1267"/>
    <mergeCell ref="Q1268:R1268"/>
    <mergeCell ref="Q1269:R1269"/>
    <mergeCell ref="Q1270:R1270"/>
    <mergeCell ref="Q1271:R1271"/>
    <mergeCell ref="Q1272:R1272"/>
    <mergeCell ref="Q1273:R1273"/>
    <mergeCell ref="Q1274:R1274"/>
    <mergeCell ref="Q1275:R1275"/>
    <mergeCell ref="Q1276:R1276"/>
    <mergeCell ref="Q1277:R1277"/>
    <mergeCell ref="Q1278:R1278"/>
    <mergeCell ref="A1249:H1249"/>
    <mergeCell ref="K1249:R1249"/>
    <mergeCell ref="D1250:G1250"/>
    <mergeCell ref="K1250:L1250"/>
    <mergeCell ref="M1250:R1250"/>
    <mergeCell ref="A1252:A1253"/>
    <mergeCell ref="B1252:B1253"/>
    <mergeCell ref="H1252:H1253"/>
    <mergeCell ref="Q1252:R1253"/>
    <mergeCell ref="Q1254:R1254"/>
    <mergeCell ref="Q1255:R1255"/>
    <mergeCell ref="Q1256:R1256"/>
    <mergeCell ref="Q1257:R1257"/>
    <mergeCell ref="Q1258:R1258"/>
    <mergeCell ref="Q1259:R1259"/>
    <mergeCell ref="Q1260:R1260"/>
    <mergeCell ref="Q1261:R1261"/>
    <mergeCell ref="Q1207:R1207"/>
    <mergeCell ref="Q1208:R1208"/>
    <mergeCell ref="Q1209:R1209"/>
    <mergeCell ref="Q1210:R1210"/>
    <mergeCell ref="Q1222:R1222"/>
    <mergeCell ref="Q1223:R1223"/>
    <mergeCell ref="Q1224:R1224"/>
    <mergeCell ref="Q1225:R1225"/>
    <mergeCell ref="Q1226:R1226"/>
    <mergeCell ref="Q1227:R1227"/>
    <mergeCell ref="Q1228:R1228"/>
    <mergeCell ref="Q1229:R1229"/>
    <mergeCell ref="Q1230:R1230"/>
    <mergeCell ref="Q1231:R1231"/>
    <mergeCell ref="Q1232:R1232"/>
    <mergeCell ref="Q1233:R1233"/>
    <mergeCell ref="Q1234:R1234"/>
    <mergeCell ref="A1217:H1217"/>
    <mergeCell ref="K1217:R1217"/>
    <mergeCell ref="D1218:G1218"/>
    <mergeCell ref="K1218:L1218"/>
    <mergeCell ref="M1218:R1218"/>
    <mergeCell ref="A1220:A1221"/>
    <mergeCell ref="B1220:B1221"/>
    <mergeCell ref="H1220:H1221"/>
    <mergeCell ref="Q1220:R1221"/>
    <mergeCell ref="Q1172:R1172"/>
    <mergeCell ref="Q1173:R1173"/>
    <mergeCell ref="Q1174:R1174"/>
    <mergeCell ref="Q1175:R1175"/>
    <mergeCell ref="Q1176:R1176"/>
    <mergeCell ref="Q1177:R1177"/>
    <mergeCell ref="Q1178:R1178"/>
    <mergeCell ref="Q1179:R1179"/>
    <mergeCell ref="Q1180:R1180"/>
    <mergeCell ref="Q1181:R1181"/>
    <mergeCell ref="Q1182:R1182"/>
    <mergeCell ref="Q1183:R1183"/>
    <mergeCell ref="A1185:H1185"/>
    <mergeCell ref="K1185:R1185"/>
    <mergeCell ref="D1186:G1186"/>
    <mergeCell ref="K1186:L1186"/>
    <mergeCell ref="M1186:R1186"/>
    <mergeCell ref="A1188:A1189"/>
    <mergeCell ref="B1188:B1189"/>
    <mergeCell ref="H1188:H1189"/>
    <mergeCell ref="Q1188:R1189"/>
    <mergeCell ref="Q1190:R1190"/>
    <mergeCell ref="Q1191:R1191"/>
    <mergeCell ref="Q1542:R1542"/>
    <mergeCell ref="Q1543:R1543"/>
    <mergeCell ref="Q1544:R1544"/>
    <mergeCell ref="Q1545:R1545"/>
    <mergeCell ref="Q1546:R1546"/>
    <mergeCell ref="Q1547:R1547"/>
    <mergeCell ref="Q1548:R1548"/>
    <mergeCell ref="Q1549:R1549"/>
    <mergeCell ref="Q1550:R1550"/>
    <mergeCell ref="Q1551:R1551"/>
    <mergeCell ref="Q1552:R1552"/>
    <mergeCell ref="Q1553:R1553"/>
    <mergeCell ref="Q1554:R1554"/>
    <mergeCell ref="Q1555:R1555"/>
    <mergeCell ref="Q1211:R1211"/>
    <mergeCell ref="Q1212:R1212"/>
    <mergeCell ref="Q1213:R1213"/>
    <mergeCell ref="Q1214:R1214"/>
    <mergeCell ref="Q1215:R1215"/>
    <mergeCell ref="Q1235:R1235"/>
    <mergeCell ref="Q1236:R1236"/>
    <mergeCell ref="Q1237:R1237"/>
    <mergeCell ref="Q1238:R1238"/>
    <mergeCell ref="Q1239:R1239"/>
    <mergeCell ref="Q1240:R1240"/>
    <mergeCell ref="Q1241:R1241"/>
    <mergeCell ref="Q1242:R1242"/>
    <mergeCell ref="Q1243:R1243"/>
    <mergeCell ref="Q1244:R1244"/>
    <mergeCell ref="Q1245:R1245"/>
    <mergeCell ref="Q1246:R1246"/>
    <mergeCell ref="Q1247:R1247"/>
    <mergeCell ref="Q1525:R1525"/>
    <mergeCell ref="Q1526:R1526"/>
    <mergeCell ref="Q1527:R1527"/>
    <mergeCell ref="Q1528:R1528"/>
    <mergeCell ref="Q1529:R1529"/>
    <mergeCell ref="Q1530:R1530"/>
    <mergeCell ref="Q1531:R1531"/>
    <mergeCell ref="Q1532:R1532"/>
    <mergeCell ref="Q1533:R1533"/>
    <mergeCell ref="Q1534:R1534"/>
    <mergeCell ref="Q1535:R1535"/>
    <mergeCell ref="A1537:H1537"/>
    <mergeCell ref="K1537:R1537"/>
    <mergeCell ref="D1538:G1538"/>
    <mergeCell ref="K1538:L1538"/>
    <mergeCell ref="M1538:R1538"/>
    <mergeCell ref="A1540:A1541"/>
    <mergeCell ref="B1540:B1541"/>
    <mergeCell ref="H1540:H1541"/>
    <mergeCell ref="Q1540:R1541"/>
    <mergeCell ref="Q1580:R1580"/>
    <mergeCell ref="Q1581:R1581"/>
    <mergeCell ref="Q1582:R1582"/>
    <mergeCell ref="Q1583:R1583"/>
    <mergeCell ref="Q1584:R1584"/>
    <mergeCell ref="Q1585:R1585"/>
    <mergeCell ref="Q1586:R1586"/>
    <mergeCell ref="Q1587:R1587"/>
    <mergeCell ref="Q1595:R1595"/>
    <mergeCell ref="Q1596:R1596"/>
    <mergeCell ref="Q1597:R1597"/>
    <mergeCell ref="Q1598:R1598"/>
    <mergeCell ref="Q1599:R1599"/>
    <mergeCell ref="A1601:H1601"/>
    <mergeCell ref="K1601:R1601"/>
    <mergeCell ref="Q1588:R1588"/>
    <mergeCell ref="Q1589:R1589"/>
    <mergeCell ref="Q1590:R1590"/>
    <mergeCell ref="Q1591:R1591"/>
    <mergeCell ref="Q1592:R1592"/>
    <mergeCell ref="Q1593:R1593"/>
    <mergeCell ref="Q1594:R1594"/>
    <mergeCell ref="Q1566:R1566"/>
    <mergeCell ref="Q1567:R1567"/>
    <mergeCell ref="A1569:H1569"/>
    <mergeCell ref="K1569:R1569"/>
    <mergeCell ref="D1570:G1570"/>
    <mergeCell ref="K1570:L1570"/>
    <mergeCell ref="M1570:R1570"/>
    <mergeCell ref="A1572:A1573"/>
    <mergeCell ref="B1572:B1573"/>
    <mergeCell ref="H1572:H1573"/>
    <mergeCell ref="Q1572:R1573"/>
    <mergeCell ref="Q1574:R1574"/>
    <mergeCell ref="Q1575:R1575"/>
    <mergeCell ref="Q1576:R1576"/>
    <mergeCell ref="Q1577:R1577"/>
    <mergeCell ref="Q1578:R1578"/>
    <mergeCell ref="Q1579:R1579"/>
    <mergeCell ref="D1506:G1506"/>
    <mergeCell ref="K1506:L1506"/>
    <mergeCell ref="M1506:R1506"/>
    <mergeCell ref="A1508:A1509"/>
    <mergeCell ref="B1508:B1509"/>
    <mergeCell ref="H1508:H1509"/>
    <mergeCell ref="Q1508:R1509"/>
    <mergeCell ref="Q1556:R1556"/>
    <mergeCell ref="Q1557:R1557"/>
    <mergeCell ref="Q1558:R1558"/>
    <mergeCell ref="Q1559:R1559"/>
    <mergeCell ref="Q1560:R1560"/>
    <mergeCell ref="Q1561:R1561"/>
    <mergeCell ref="Q1562:R1562"/>
    <mergeCell ref="Q1563:R1563"/>
    <mergeCell ref="Q1564:R1564"/>
    <mergeCell ref="Q1565:R1565"/>
    <mergeCell ref="Q1510:R1510"/>
    <mergeCell ref="Q1511:R1511"/>
    <mergeCell ref="Q1512:R1512"/>
    <mergeCell ref="Q1513:R1513"/>
    <mergeCell ref="Q1514:R1514"/>
    <mergeCell ref="Q1515:R1515"/>
    <mergeCell ref="Q1516:R1516"/>
    <mergeCell ref="Q1517:R1517"/>
    <mergeCell ref="Q1518:R1518"/>
    <mergeCell ref="Q1519:R1519"/>
    <mergeCell ref="Q1520:R1520"/>
    <mergeCell ref="Q1521:R1521"/>
    <mergeCell ref="Q1522:R1522"/>
    <mergeCell ref="Q1523:R1523"/>
    <mergeCell ref="Q1524:R1524"/>
    <mergeCell ref="Q1488:R1488"/>
    <mergeCell ref="Q1489:R1489"/>
    <mergeCell ref="Q1490:R1490"/>
    <mergeCell ref="Q1491:R1491"/>
    <mergeCell ref="Q1492:R1492"/>
    <mergeCell ref="Q1493:R1493"/>
    <mergeCell ref="Q1494:R1494"/>
    <mergeCell ref="Q1495:R1495"/>
    <mergeCell ref="Q1496:R1496"/>
    <mergeCell ref="Q1497:R1497"/>
    <mergeCell ref="Q1498:R1498"/>
    <mergeCell ref="Q1499:R1499"/>
    <mergeCell ref="Q1500:R1500"/>
    <mergeCell ref="Q1501:R1501"/>
    <mergeCell ref="Q1502:R1502"/>
    <mergeCell ref="Q1503:R1503"/>
    <mergeCell ref="A1505:H1505"/>
    <mergeCell ref="K1505:R1505"/>
    <mergeCell ref="D1474:G1474"/>
    <mergeCell ref="K1474:L1474"/>
    <mergeCell ref="M1474:R1474"/>
    <mergeCell ref="A1476:A1477"/>
    <mergeCell ref="B1476:B1477"/>
    <mergeCell ref="H1476:H1477"/>
    <mergeCell ref="Q1476:R1477"/>
    <mergeCell ref="Q1478:R1478"/>
    <mergeCell ref="Q1479:R1479"/>
    <mergeCell ref="Q1480:R1480"/>
    <mergeCell ref="Q1481:R1481"/>
    <mergeCell ref="Q1482:R1482"/>
    <mergeCell ref="Q1483:R1483"/>
    <mergeCell ref="Q1484:R1484"/>
    <mergeCell ref="Q1485:R1485"/>
    <mergeCell ref="Q1486:R1486"/>
    <mergeCell ref="Q1487:R1487"/>
    <mergeCell ref="Q1456:R1456"/>
    <mergeCell ref="Q1457:R1457"/>
    <mergeCell ref="Q1458:R1458"/>
    <mergeCell ref="Q1459:R1459"/>
    <mergeCell ref="Q1460:R1460"/>
    <mergeCell ref="Q1461:R1461"/>
    <mergeCell ref="Q1462:R1462"/>
    <mergeCell ref="Q1463:R1463"/>
    <mergeCell ref="Q1464:R1464"/>
    <mergeCell ref="Q1465:R1465"/>
    <mergeCell ref="Q1466:R1466"/>
    <mergeCell ref="Q1467:R1467"/>
    <mergeCell ref="Q1468:R1468"/>
    <mergeCell ref="Q1469:R1469"/>
    <mergeCell ref="Q1470:R1470"/>
    <mergeCell ref="Q1471:R1471"/>
    <mergeCell ref="A1473:H1473"/>
    <mergeCell ref="K1473:R1473"/>
    <mergeCell ref="D1442:G1442"/>
    <mergeCell ref="K1442:L1442"/>
    <mergeCell ref="M1442:R1442"/>
    <mergeCell ref="A1444:A1445"/>
    <mergeCell ref="B1444:B1445"/>
    <mergeCell ref="H1444:H1445"/>
    <mergeCell ref="Q1444:R1445"/>
    <mergeCell ref="Q1446:R1446"/>
    <mergeCell ref="Q1447:R1447"/>
    <mergeCell ref="Q1448:R1448"/>
    <mergeCell ref="Q1449:R1449"/>
    <mergeCell ref="Q1450:R1450"/>
    <mergeCell ref="Q1451:R1451"/>
    <mergeCell ref="Q1452:R1452"/>
    <mergeCell ref="Q1453:R1453"/>
    <mergeCell ref="Q1454:R1454"/>
    <mergeCell ref="Q1455:R1455"/>
    <mergeCell ref="Q1425:R1425"/>
    <mergeCell ref="Q1426:R1426"/>
    <mergeCell ref="Q1427:R1427"/>
    <mergeCell ref="Q1428:R1428"/>
    <mergeCell ref="Q1429:R1429"/>
    <mergeCell ref="Q1430:R1430"/>
    <mergeCell ref="Q1431:R1431"/>
    <mergeCell ref="Q1432:R1432"/>
    <mergeCell ref="Q1433:R1433"/>
    <mergeCell ref="Q1434:R1434"/>
    <mergeCell ref="Q1435:R1435"/>
    <mergeCell ref="Q1436:R1436"/>
    <mergeCell ref="Q1437:R1437"/>
    <mergeCell ref="Q1438:R1438"/>
    <mergeCell ref="Q1439:R1439"/>
    <mergeCell ref="A1441:H1441"/>
    <mergeCell ref="K1441:R1441"/>
    <mergeCell ref="Q1013:R1013"/>
    <mergeCell ref="Q1014:R1014"/>
    <mergeCell ref="Q1015:R1015"/>
    <mergeCell ref="Q1016:R1016"/>
    <mergeCell ref="Q1017:R1017"/>
    <mergeCell ref="Q1018:R1018"/>
    <mergeCell ref="Q1030:R1030"/>
    <mergeCell ref="Q1031:R1031"/>
    <mergeCell ref="Q1032:R1032"/>
    <mergeCell ref="Q1033:R1033"/>
    <mergeCell ref="Q1034:R1034"/>
    <mergeCell ref="Q1035:R1035"/>
    <mergeCell ref="Q1036:R1036"/>
    <mergeCell ref="Q1421:R1421"/>
    <mergeCell ref="Q1422:R1422"/>
    <mergeCell ref="Q1423:R1423"/>
    <mergeCell ref="Q1424:R1424"/>
    <mergeCell ref="Q1192:R1192"/>
    <mergeCell ref="Q1193:R1193"/>
    <mergeCell ref="Q1194:R1194"/>
    <mergeCell ref="Q1195:R1195"/>
    <mergeCell ref="Q1196:R1196"/>
    <mergeCell ref="Q1197:R1197"/>
    <mergeCell ref="Q1198:R1198"/>
    <mergeCell ref="Q1199:R1199"/>
    <mergeCell ref="Q1200:R1200"/>
    <mergeCell ref="Q1201:R1201"/>
    <mergeCell ref="Q1202:R1202"/>
    <mergeCell ref="Q1203:R1203"/>
    <mergeCell ref="Q1204:R1204"/>
    <mergeCell ref="Q1205:R1205"/>
    <mergeCell ref="Q1206:R1206"/>
    <mergeCell ref="Q1022:R1022"/>
    <mergeCell ref="Q1023:R1023"/>
    <mergeCell ref="A1025:H1025"/>
    <mergeCell ref="K1025:R1025"/>
    <mergeCell ref="D1026:G1026"/>
    <mergeCell ref="K1026:L1026"/>
    <mergeCell ref="M1026:R1026"/>
    <mergeCell ref="A1028:A1029"/>
    <mergeCell ref="B1028:B1029"/>
    <mergeCell ref="H1028:H1029"/>
    <mergeCell ref="Q1028:R1029"/>
    <mergeCell ref="Q980:R980"/>
    <mergeCell ref="Q981:R981"/>
    <mergeCell ref="Q982:R982"/>
    <mergeCell ref="Q983:R983"/>
    <mergeCell ref="Q984:R984"/>
    <mergeCell ref="Q985:R985"/>
    <mergeCell ref="Q986:R986"/>
    <mergeCell ref="Q987:R987"/>
    <mergeCell ref="Q988:R988"/>
    <mergeCell ref="Q989:R989"/>
    <mergeCell ref="Q990:R990"/>
    <mergeCell ref="Q991:R991"/>
    <mergeCell ref="A993:H993"/>
    <mergeCell ref="K993:R993"/>
    <mergeCell ref="D994:G994"/>
    <mergeCell ref="K994:L994"/>
    <mergeCell ref="M994:R994"/>
    <mergeCell ref="A996:A997"/>
    <mergeCell ref="B996:B997"/>
    <mergeCell ref="H996:H997"/>
    <mergeCell ref="Q996:R997"/>
    <mergeCell ref="Q966:R966"/>
    <mergeCell ref="Q967:R967"/>
    <mergeCell ref="Q968:R968"/>
    <mergeCell ref="Q969:R969"/>
    <mergeCell ref="Q970:R970"/>
    <mergeCell ref="Q971:R971"/>
    <mergeCell ref="Q972:R972"/>
    <mergeCell ref="Q973:R973"/>
    <mergeCell ref="Q974:R974"/>
    <mergeCell ref="Q975:R975"/>
    <mergeCell ref="Q976:R976"/>
    <mergeCell ref="Q977:R977"/>
    <mergeCell ref="Q978:R978"/>
    <mergeCell ref="Q979:R979"/>
    <mergeCell ref="Q1019:R1019"/>
    <mergeCell ref="Q1020:R1020"/>
    <mergeCell ref="Q1021:R1021"/>
    <mergeCell ref="Q998:R998"/>
    <mergeCell ref="Q999:R999"/>
    <mergeCell ref="Q1000:R1000"/>
    <mergeCell ref="Q1001:R1001"/>
    <mergeCell ref="Q1002:R1002"/>
    <mergeCell ref="Q1003:R1003"/>
    <mergeCell ref="Q1004:R1004"/>
    <mergeCell ref="Q1005:R1005"/>
    <mergeCell ref="Q1006:R1006"/>
    <mergeCell ref="Q1007:R1007"/>
    <mergeCell ref="Q1008:R1008"/>
    <mergeCell ref="Q1009:R1009"/>
    <mergeCell ref="Q1010:R1010"/>
    <mergeCell ref="Q1011:R1011"/>
    <mergeCell ref="Q1012:R1012"/>
    <mergeCell ref="Q951:R951"/>
    <mergeCell ref="Q952:R952"/>
    <mergeCell ref="Q953:R953"/>
    <mergeCell ref="Q954:R954"/>
    <mergeCell ref="Q955:R955"/>
    <mergeCell ref="Q956:R956"/>
    <mergeCell ref="Q957:R957"/>
    <mergeCell ref="Q958:R958"/>
    <mergeCell ref="Q959:R959"/>
    <mergeCell ref="A961:H961"/>
    <mergeCell ref="K961:R961"/>
    <mergeCell ref="D962:G962"/>
    <mergeCell ref="K962:L962"/>
    <mergeCell ref="M962:R962"/>
    <mergeCell ref="A964:A965"/>
    <mergeCell ref="B964:B965"/>
    <mergeCell ref="H964:H965"/>
    <mergeCell ref="Q964:R965"/>
    <mergeCell ref="Q934:R934"/>
    <mergeCell ref="Q935:R935"/>
    <mergeCell ref="Q936:R936"/>
    <mergeCell ref="Q937:R937"/>
    <mergeCell ref="Q938:R938"/>
    <mergeCell ref="Q939:R939"/>
    <mergeCell ref="Q940:R940"/>
    <mergeCell ref="Q941:R941"/>
    <mergeCell ref="Q942:R942"/>
    <mergeCell ref="Q943:R943"/>
    <mergeCell ref="Q944:R944"/>
    <mergeCell ref="Q945:R945"/>
    <mergeCell ref="Q946:R946"/>
    <mergeCell ref="Q947:R947"/>
    <mergeCell ref="Q948:R948"/>
    <mergeCell ref="Q949:R949"/>
    <mergeCell ref="Q950:R950"/>
    <mergeCell ref="Q919:R919"/>
    <mergeCell ref="Q920:R920"/>
    <mergeCell ref="Q921:R921"/>
    <mergeCell ref="Q922:R922"/>
    <mergeCell ref="Q923:R923"/>
    <mergeCell ref="Q924:R924"/>
    <mergeCell ref="Q925:R925"/>
    <mergeCell ref="Q926:R926"/>
    <mergeCell ref="Q927:R927"/>
    <mergeCell ref="A929:H929"/>
    <mergeCell ref="K929:R929"/>
    <mergeCell ref="D930:G930"/>
    <mergeCell ref="K930:L930"/>
    <mergeCell ref="M930:R930"/>
    <mergeCell ref="A932:A933"/>
    <mergeCell ref="B932:B933"/>
    <mergeCell ref="H932:H933"/>
    <mergeCell ref="Q932:R933"/>
    <mergeCell ref="Q652:R652"/>
    <mergeCell ref="Q891:R891"/>
    <mergeCell ref="Q892:R892"/>
    <mergeCell ref="Q893:R893"/>
    <mergeCell ref="Q894:R894"/>
    <mergeCell ref="Q895:R895"/>
    <mergeCell ref="A897:H897"/>
    <mergeCell ref="K897:R897"/>
    <mergeCell ref="D898:G898"/>
    <mergeCell ref="K898:L898"/>
    <mergeCell ref="M898:R898"/>
    <mergeCell ref="A900:A901"/>
    <mergeCell ref="B900:B901"/>
    <mergeCell ref="H900:H901"/>
    <mergeCell ref="Q900:R901"/>
    <mergeCell ref="Q902:R902"/>
    <mergeCell ref="Q903:R903"/>
    <mergeCell ref="Q624:R624"/>
    <mergeCell ref="Q625:R625"/>
    <mergeCell ref="Q626:R626"/>
    <mergeCell ref="Q627:R627"/>
    <mergeCell ref="Q628:R628"/>
    <mergeCell ref="Q629:R629"/>
    <mergeCell ref="Q630:R630"/>
    <mergeCell ref="Q631:R631"/>
    <mergeCell ref="Q632:R632"/>
    <mergeCell ref="Q633:R633"/>
    <mergeCell ref="Q634:R634"/>
    <mergeCell ref="Q646:R646"/>
    <mergeCell ref="Q647:R647"/>
    <mergeCell ref="Q648:R648"/>
    <mergeCell ref="Q649:R649"/>
    <mergeCell ref="Q650:R650"/>
    <mergeCell ref="Q651:R651"/>
    <mergeCell ref="D610:G610"/>
    <mergeCell ref="K610:L610"/>
    <mergeCell ref="M610:R610"/>
    <mergeCell ref="A612:A613"/>
    <mergeCell ref="B612:B613"/>
    <mergeCell ref="H612:H613"/>
    <mergeCell ref="Q612:R613"/>
    <mergeCell ref="Q614:R614"/>
    <mergeCell ref="Q615:R615"/>
    <mergeCell ref="Q616:R616"/>
    <mergeCell ref="Q617:R617"/>
    <mergeCell ref="Q618:R618"/>
    <mergeCell ref="Q619:R619"/>
    <mergeCell ref="Q620:R620"/>
    <mergeCell ref="Q621:R621"/>
    <mergeCell ref="Q622:R622"/>
    <mergeCell ref="Q623:R623"/>
    <mergeCell ref="Q592:R592"/>
    <mergeCell ref="Q593:R593"/>
    <mergeCell ref="Q594:R594"/>
    <mergeCell ref="Q595:R595"/>
    <mergeCell ref="Q635:R635"/>
    <mergeCell ref="Q636:R636"/>
    <mergeCell ref="Q637:R637"/>
    <mergeCell ref="Q638:R638"/>
    <mergeCell ref="Q639:R639"/>
    <mergeCell ref="A641:H641"/>
    <mergeCell ref="K641:R641"/>
    <mergeCell ref="D642:G642"/>
    <mergeCell ref="K642:L642"/>
    <mergeCell ref="M642:R642"/>
    <mergeCell ref="A644:A645"/>
    <mergeCell ref="B644:B645"/>
    <mergeCell ref="H644:H645"/>
    <mergeCell ref="Q644:R645"/>
    <mergeCell ref="Q596:R596"/>
    <mergeCell ref="Q597:R597"/>
    <mergeCell ref="Q598:R598"/>
    <mergeCell ref="Q599:R599"/>
    <mergeCell ref="Q600:R600"/>
    <mergeCell ref="Q601:R601"/>
    <mergeCell ref="Q602:R602"/>
    <mergeCell ref="Q603:R603"/>
    <mergeCell ref="Q604:R604"/>
    <mergeCell ref="Q605:R605"/>
    <mergeCell ref="Q606:R606"/>
    <mergeCell ref="Q607:R607"/>
    <mergeCell ref="A609:H609"/>
    <mergeCell ref="K609:R609"/>
    <mergeCell ref="D578:G578"/>
    <mergeCell ref="K578:L578"/>
    <mergeCell ref="M578:R578"/>
    <mergeCell ref="A580:A581"/>
    <mergeCell ref="B580:B581"/>
    <mergeCell ref="H580:H581"/>
    <mergeCell ref="Q580:R581"/>
    <mergeCell ref="Q582:R582"/>
    <mergeCell ref="Q583:R583"/>
    <mergeCell ref="Q584:R584"/>
    <mergeCell ref="Q585:R585"/>
    <mergeCell ref="Q586:R586"/>
    <mergeCell ref="Q587:R587"/>
    <mergeCell ref="Q588:R588"/>
    <mergeCell ref="Q589:R589"/>
    <mergeCell ref="Q590:R590"/>
    <mergeCell ref="Q591:R591"/>
    <mergeCell ref="Q560:R560"/>
    <mergeCell ref="Q561:R561"/>
    <mergeCell ref="Q562:R562"/>
    <mergeCell ref="Q563:R563"/>
    <mergeCell ref="Q564:R564"/>
    <mergeCell ref="Q565:R565"/>
    <mergeCell ref="Q566:R566"/>
    <mergeCell ref="Q567:R567"/>
    <mergeCell ref="Q568:R568"/>
    <mergeCell ref="Q569:R569"/>
    <mergeCell ref="Q570:R570"/>
    <mergeCell ref="Q571:R571"/>
    <mergeCell ref="Q572:R572"/>
    <mergeCell ref="Q573:R573"/>
    <mergeCell ref="Q574:R574"/>
    <mergeCell ref="Q575:R575"/>
    <mergeCell ref="A577:H577"/>
    <mergeCell ref="K577:R577"/>
    <mergeCell ref="D546:G546"/>
    <mergeCell ref="K546:L546"/>
    <mergeCell ref="M546:R546"/>
    <mergeCell ref="A548:A549"/>
    <mergeCell ref="B548:B549"/>
    <mergeCell ref="H548:H549"/>
    <mergeCell ref="Q548:R549"/>
    <mergeCell ref="Q550:R550"/>
    <mergeCell ref="Q551:R551"/>
    <mergeCell ref="Q552:R552"/>
    <mergeCell ref="Q553:R553"/>
    <mergeCell ref="Q554:R554"/>
    <mergeCell ref="Q555:R555"/>
    <mergeCell ref="Q556:R556"/>
    <mergeCell ref="Q557:R557"/>
    <mergeCell ref="Q558:R558"/>
    <mergeCell ref="Q559:R559"/>
    <mergeCell ref="Q528:R528"/>
    <mergeCell ref="Q529:R529"/>
    <mergeCell ref="Q530:R530"/>
    <mergeCell ref="Q531:R531"/>
    <mergeCell ref="Q532:R532"/>
    <mergeCell ref="Q533:R533"/>
    <mergeCell ref="Q534:R534"/>
    <mergeCell ref="Q535:R535"/>
    <mergeCell ref="Q536:R536"/>
    <mergeCell ref="Q537:R537"/>
    <mergeCell ref="Q538:R538"/>
    <mergeCell ref="Q539:R539"/>
    <mergeCell ref="Q540:R540"/>
    <mergeCell ref="Q541:R541"/>
    <mergeCell ref="Q542:R542"/>
    <mergeCell ref="Q543:R543"/>
    <mergeCell ref="A545:H545"/>
    <mergeCell ref="K545:R545"/>
    <mergeCell ref="D514:G514"/>
    <mergeCell ref="K514:L514"/>
    <mergeCell ref="M514:R514"/>
    <mergeCell ref="A516:A517"/>
    <mergeCell ref="B516:B517"/>
    <mergeCell ref="H516:H517"/>
    <mergeCell ref="Q516:R517"/>
    <mergeCell ref="Q518:R518"/>
    <mergeCell ref="Q519:R519"/>
    <mergeCell ref="Q520:R520"/>
    <mergeCell ref="Q521:R521"/>
    <mergeCell ref="Q522:R522"/>
    <mergeCell ref="Q523:R523"/>
    <mergeCell ref="Q524:R524"/>
    <mergeCell ref="Q525:R525"/>
    <mergeCell ref="Q526:R526"/>
    <mergeCell ref="Q527:R527"/>
    <mergeCell ref="Q496:R496"/>
    <mergeCell ref="Q497:R497"/>
    <mergeCell ref="Q498:R498"/>
    <mergeCell ref="Q499:R499"/>
    <mergeCell ref="Q500:R500"/>
    <mergeCell ref="Q501:R501"/>
    <mergeCell ref="Q502:R502"/>
    <mergeCell ref="Q503:R503"/>
    <mergeCell ref="Q504:R504"/>
    <mergeCell ref="Q505:R505"/>
    <mergeCell ref="Q506:R506"/>
    <mergeCell ref="Q507:R507"/>
    <mergeCell ref="Q508:R508"/>
    <mergeCell ref="Q509:R509"/>
    <mergeCell ref="Q510:R510"/>
    <mergeCell ref="Q511:R511"/>
    <mergeCell ref="A513:H513"/>
    <mergeCell ref="K513:R513"/>
    <mergeCell ref="D482:G482"/>
    <mergeCell ref="K482:L482"/>
    <mergeCell ref="M482:R482"/>
    <mergeCell ref="A484:A485"/>
    <mergeCell ref="B484:B485"/>
    <mergeCell ref="H484:H485"/>
    <mergeCell ref="Q484:R485"/>
    <mergeCell ref="Q486:R486"/>
    <mergeCell ref="Q487:R487"/>
    <mergeCell ref="Q488:R488"/>
    <mergeCell ref="Q489:R489"/>
    <mergeCell ref="Q490:R490"/>
    <mergeCell ref="Q491:R491"/>
    <mergeCell ref="Q492:R492"/>
    <mergeCell ref="Q493:R493"/>
    <mergeCell ref="Q494:R494"/>
    <mergeCell ref="Q495:R495"/>
    <mergeCell ref="Q465:R465"/>
    <mergeCell ref="Q466:R466"/>
    <mergeCell ref="Q467:R467"/>
    <mergeCell ref="Q468:R468"/>
    <mergeCell ref="Q469:R469"/>
    <mergeCell ref="Q470:R470"/>
    <mergeCell ref="Q471:R471"/>
    <mergeCell ref="Q472:R472"/>
    <mergeCell ref="Q473:R473"/>
    <mergeCell ref="Q474:R474"/>
    <mergeCell ref="Q475:R475"/>
    <mergeCell ref="Q476:R476"/>
    <mergeCell ref="Q477:R477"/>
    <mergeCell ref="Q478:R478"/>
    <mergeCell ref="Q479:R479"/>
    <mergeCell ref="A481:H481"/>
    <mergeCell ref="K481:R481"/>
    <mergeCell ref="Q437:R437"/>
    <mergeCell ref="Q438:R438"/>
    <mergeCell ref="Q439:R439"/>
    <mergeCell ref="Q440:R440"/>
    <mergeCell ref="Q441:R441"/>
    <mergeCell ref="Q442:R442"/>
    <mergeCell ref="Q454:R454"/>
    <mergeCell ref="Q455:R455"/>
    <mergeCell ref="Q456:R456"/>
    <mergeCell ref="Q457:R457"/>
    <mergeCell ref="Q458:R458"/>
    <mergeCell ref="Q459:R459"/>
    <mergeCell ref="Q460:R460"/>
    <mergeCell ref="Q461:R461"/>
    <mergeCell ref="Q462:R462"/>
    <mergeCell ref="Q463:R463"/>
    <mergeCell ref="Q464:R464"/>
    <mergeCell ref="Q446:R446"/>
    <mergeCell ref="Q447:R447"/>
    <mergeCell ref="A449:H449"/>
    <mergeCell ref="K449:R449"/>
    <mergeCell ref="D450:G450"/>
    <mergeCell ref="K450:L450"/>
    <mergeCell ref="M450:R450"/>
    <mergeCell ref="A452:A453"/>
    <mergeCell ref="B452:B453"/>
    <mergeCell ref="H452:H453"/>
    <mergeCell ref="Q452:R453"/>
    <mergeCell ref="Q404:R404"/>
    <mergeCell ref="Q405:R405"/>
    <mergeCell ref="Q406:R406"/>
    <mergeCell ref="Q407:R407"/>
    <mergeCell ref="Q408:R408"/>
    <mergeCell ref="Q409:R409"/>
    <mergeCell ref="Q410:R410"/>
    <mergeCell ref="Q411:R411"/>
    <mergeCell ref="Q412:R412"/>
    <mergeCell ref="Q413:R413"/>
    <mergeCell ref="Q414:R414"/>
    <mergeCell ref="Q415:R415"/>
    <mergeCell ref="A417:H417"/>
    <mergeCell ref="K417:R417"/>
    <mergeCell ref="D418:G418"/>
    <mergeCell ref="K418:L418"/>
    <mergeCell ref="M418:R418"/>
    <mergeCell ref="A420:A421"/>
    <mergeCell ref="B420:B421"/>
    <mergeCell ref="H420:H421"/>
    <mergeCell ref="Q420:R421"/>
    <mergeCell ref="Q390:R390"/>
    <mergeCell ref="Q391:R391"/>
    <mergeCell ref="Q392:R392"/>
    <mergeCell ref="Q393:R393"/>
    <mergeCell ref="Q394:R394"/>
    <mergeCell ref="Q395:R395"/>
    <mergeCell ref="Q396:R396"/>
    <mergeCell ref="Q397:R397"/>
    <mergeCell ref="Q398:R398"/>
    <mergeCell ref="Q399:R399"/>
    <mergeCell ref="Q400:R400"/>
    <mergeCell ref="Q401:R401"/>
    <mergeCell ref="Q402:R402"/>
    <mergeCell ref="Q403:R403"/>
    <mergeCell ref="Q443:R443"/>
    <mergeCell ref="Q444:R444"/>
    <mergeCell ref="Q445:R445"/>
    <mergeCell ref="Q422:R422"/>
    <mergeCell ref="Q423:R423"/>
    <mergeCell ref="Q424:R424"/>
    <mergeCell ref="Q425:R425"/>
    <mergeCell ref="Q426:R426"/>
    <mergeCell ref="Q427:R427"/>
    <mergeCell ref="Q428:R428"/>
    <mergeCell ref="Q429:R429"/>
    <mergeCell ref="Q430:R430"/>
    <mergeCell ref="Q431:R431"/>
    <mergeCell ref="Q432:R432"/>
    <mergeCell ref="Q433:R433"/>
    <mergeCell ref="Q434:R434"/>
    <mergeCell ref="Q435:R435"/>
    <mergeCell ref="Q436:R436"/>
    <mergeCell ref="Q375:R375"/>
    <mergeCell ref="Q376:R376"/>
    <mergeCell ref="Q377:R377"/>
    <mergeCell ref="Q378:R378"/>
    <mergeCell ref="Q379:R379"/>
    <mergeCell ref="Q380:R380"/>
    <mergeCell ref="Q381:R381"/>
    <mergeCell ref="Q382:R382"/>
    <mergeCell ref="Q383:R383"/>
    <mergeCell ref="A385:H385"/>
    <mergeCell ref="K385:R385"/>
    <mergeCell ref="D386:G386"/>
    <mergeCell ref="K386:L386"/>
    <mergeCell ref="M386:R386"/>
    <mergeCell ref="A388:A389"/>
    <mergeCell ref="B388:B389"/>
    <mergeCell ref="H388:H389"/>
    <mergeCell ref="Q388:R389"/>
    <mergeCell ref="Q358:R358"/>
    <mergeCell ref="Q359:R359"/>
    <mergeCell ref="Q360:R360"/>
    <mergeCell ref="Q361:R361"/>
    <mergeCell ref="Q362:R362"/>
    <mergeCell ref="Q363:R363"/>
    <mergeCell ref="Q364:R364"/>
    <mergeCell ref="Q365:R365"/>
    <mergeCell ref="Q366:R366"/>
    <mergeCell ref="Q367:R367"/>
    <mergeCell ref="Q368:R368"/>
    <mergeCell ref="Q369:R369"/>
    <mergeCell ref="Q370:R370"/>
    <mergeCell ref="Q371:R371"/>
    <mergeCell ref="Q372:R372"/>
    <mergeCell ref="Q373:R373"/>
    <mergeCell ref="Q374:R374"/>
    <mergeCell ref="Q159:R159"/>
    <mergeCell ref="Q166:R166"/>
    <mergeCell ref="Q167:R167"/>
    <mergeCell ref="Q168:R168"/>
    <mergeCell ref="Q169:R169"/>
    <mergeCell ref="Q170:R170"/>
    <mergeCell ref="Q171:R171"/>
    <mergeCell ref="Q172:R172"/>
    <mergeCell ref="Q173:R173"/>
    <mergeCell ref="Q174:R174"/>
    <mergeCell ref="Q211:R211"/>
    <mergeCell ref="Q212:R212"/>
    <mergeCell ref="Q213:R213"/>
    <mergeCell ref="Q214:R214"/>
    <mergeCell ref="Q215:R215"/>
    <mergeCell ref="Q216:R216"/>
    <mergeCell ref="Q217:R217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0:R150"/>
    <mergeCell ref="Q151:R151"/>
    <mergeCell ref="Q152:R152"/>
    <mergeCell ref="Q153:R153"/>
    <mergeCell ref="Q154:R154"/>
    <mergeCell ref="Q155:R155"/>
    <mergeCell ref="Q156:R156"/>
    <mergeCell ref="Q157:R157"/>
    <mergeCell ref="Q158:R158"/>
    <mergeCell ref="Q107:R107"/>
    <mergeCell ref="Q108:R108"/>
    <mergeCell ref="Q109:R109"/>
    <mergeCell ref="Q110:R110"/>
    <mergeCell ref="Q111:R111"/>
    <mergeCell ref="Q112:R112"/>
    <mergeCell ref="A164:A165"/>
    <mergeCell ref="B164:B165"/>
    <mergeCell ref="H164:H165"/>
    <mergeCell ref="Q164:R165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B100:B101"/>
    <mergeCell ref="H100:H101"/>
    <mergeCell ref="Q90:R90"/>
    <mergeCell ref="Q91:R91"/>
    <mergeCell ref="Q92:R92"/>
    <mergeCell ref="Q93:R93"/>
    <mergeCell ref="Q94:R94"/>
    <mergeCell ref="Q95:R95"/>
    <mergeCell ref="K97:R97"/>
    <mergeCell ref="K98:L98"/>
    <mergeCell ref="M98:R98"/>
    <mergeCell ref="Q100:R101"/>
    <mergeCell ref="Q102:R102"/>
    <mergeCell ref="Q103:R103"/>
    <mergeCell ref="Q104:R104"/>
    <mergeCell ref="Q105:R105"/>
    <mergeCell ref="Q106:R106"/>
    <mergeCell ref="Q127:R127"/>
    <mergeCell ref="A129:H129"/>
    <mergeCell ref="K129:R129"/>
    <mergeCell ref="D130:G130"/>
    <mergeCell ref="K130:L130"/>
    <mergeCell ref="M130:R130"/>
    <mergeCell ref="A132:A133"/>
    <mergeCell ref="Q132:R133"/>
    <mergeCell ref="B132:B133"/>
    <mergeCell ref="H132:H133"/>
    <mergeCell ref="A161:H161"/>
    <mergeCell ref="K161:R161"/>
    <mergeCell ref="D162:G162"/>
    <mergeCell ref="K162:L162"/>
    <mergeCell ref="M162:R162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A97:H97"/>
    <mergeCell ref="D98:G98"/>
    <mergeCell ref="A100:A101"/>
    <mergeCell ref="A68:A69"/>
    <mergeCell ref="B68:B69"/>
    <mergeCell ref="H68:H69"/>
    <mergeCell ref="Q62:R62"/>
    <mergeCell ref="Q63:R63"/>
    <mergeCell ref="A65:H65"/>
    <mergeCell ref="K65:R65"/>
    <mergeCell ref="D66:G66"/>
    <mergeCell ref="K66:L66"/>
    <mergeCell ref="M66:R66"/>
    <mergeCell ref="Q68:R69"/>
    <mergeCell ref="Q70:R70"/>
    <mergeCell ref="Q71:R71"/>
    <mergeCell ref="Q72:R72"/>
    <mergeCell ref="Q73:R73"/>
    <mergeCell ref="Q74:R74"/>
    <mergeCell ref="Q75:R75"/>
    <mergeCell ref="A3:A4"/>
    <mergeCell ref="B3:B4"/>
    <mergeCell ref="H3:H4"/>
    <mergeCell ref="A33:H33"/>
    <mergeCell ref="K33:R33"/>
    <mergeCell ref="D34:G34"/>
    <mergeCell ref="A36:A37"/>
    <mergeCell ref="B36:B37"/>
    <mergeCell ref="H36:H37"/>
    <mergeCell ref="Q36:R37"/>
    <mergeCell ref="Q38:R38"/>
    <mergeCell ref="Q39:R39"/>
    <mergeCell ref="Q40:R40"/>
    <mergeCell ref="Q41:R41"/>
    <mergeCell ref="Q42:R42"/>
    <mergeCell ref="Q43:R43"/>
    <mergeCell ref="Q44:R44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K34:L34"/>
    <mergeCell ref="M34:R34"/>
    <mergeCell ref="D1:G1"/>
    <mergeCell ref="Q45:R45"/>
    <mergeCell ref="Q46:R46"/>
    <mergeCell ref="Q47:R47"/>
    <mergeCell ref="Q343:R343"/>
    <mergeCell ref="Q344:R344"/>
    <mergeCell ref="Q345:R345"/>
    <mergeCell ref="Q346:R346"/>
    <mergeCell ref="Q347:R347"/>
    <mergeCell ref="Q348:R348"/>
    <mergeCell ref="Q349:R349"/>
    <mergeCell ref="Q350:R350"/>
    <mergeCell ref="Q351:R351"/>
    <mergeCell ref="A353:H353"/>
    <mergeCell ref="K353:R353"/>
    <mergeCell ref="D354:G354"/>
    <mergeCell ref="K354:L354"/>
    <mergeCell ref="M354:R354"/>
    <mergeCell ref="A356:A357"/>
    <mergeCell ref="B356:B357"/>
    <mergeCell ref="H356:H357"/>
    <mergeCell ref="Q356:R357"/>
    <mergeCell ref="Q326:R326"/>
    <mergeCell ref="Q327:R327"/>
    <mergeCell ref="Q328:R328"/>
    <mergeCell ref="Q329:R329"/>
    <mergeCell ref="Q330:R330"/>
    <mergeCell ref="Q331:R331"/>
    <mergeCell ref="Q332:R332"/>
    <mergeCell ref="Q333:R333"/>
    <mergeCell ref="Q334:R334"/>
    <mergeCell ref="Q335:R335"/>
    <mergeCell ref="Q336:R336"/>
    <mergeCell ref="Q337:R337"/>
    <mergeCell ref="Q338:R338"/>
    <mergeCell ref="Q339:R339"/>
    <mergeCell ref="Q340:R340"/>
    <mergeCell ref="Q341:R341"/>
    <mergeCell ref="Q342:R342"/>
    <mergeCell ref="Q311:R311"/>
    <mergeCell ref="Q312:R312"/>
    <mergeCell ref="Q313:R313"/>
    <mergeCell ref="Q314:R314"/>
    <mergeCell ref="Q315:R315"/>
    <mergeCell ref="Q316:R316"/>
    <mergeCell ref="Q317:R317"/>
    <mergeCell ref="Q318:R318"/>
    <mergeCell ref="Q319:R319"/>
    <mergeCell ref="A321:H321"/>
    <mergeCell ref="K321:R321"/>
    <mergeCell ref="D322:G322"/>
    <mergeCell ref="K322:L322"/>
    <mergeCell ref="M322:R322"/>
    <mergeCell ref="A324:A325"/>
    <mergeCell ref="B324:B325"/>
    <mergeCell ref="H324:H325"/>
    <mergeCell ref="Q324:R325"/>
    <mergeCell ref="Q294:R294"/>
    <mergeCell ref="Q295:R295"/>
    <mergeCell ref="Q296:R296"/>
    <mergeCell ref="Q297:R297"/>
    <mergeCell ref="Q298:R298"/>
    <mergeCell ref="Q299:R299"/>
    <mergeCell ref="Q300:R300"/>
    <mergeCell ref="Q301:R301"/>
    <mergeCell ref="Q302:R302"/>
    <mergeCell ref="Q303:R303"/>
    <mergeCell ref="Q304:R304"/>
    <mergeCell ref="Q305:R305"/>
    <mergeCell ref="Q306:R306"/>
    <mergeCell ref="Q307:R307"/>
    <mergeCell ref="Q308:R308"/>
    <mergeCell ref="Q309:R309"/>
    <mergeCell ref="Q310:R310"/>
    <mergeCell ref="Q279:R279"/>
    <mergeCell ref="B292:B293"/>
    <mergeCell ref="H292:H293"/>
    <mergeCell ref="Q287:R287"/>
    <mergeCell ref="A289:H289"/>
    <mergeCell ref="K289:R289"/>
    <mergeCell ref="D290:G290"/>
    <mergeCell ref="K290:L290"/>
    <mergeCell ref="M290:R290"/>
    <mergeCell ref="A292:A293"/>
    <mergeCell ref="Q292:R293"/>
    <mergeCell ref="Q280:R280"/>
    <mergeCell ref="Q281:R281"/>
    <mergeCell ref="Q282:R282"/>
    <mergeCell ref="Q283:R283"/>
    <mergeCell ref="Q284:R284"/>
    <mergeCell ref="Q285:R285"/>
    <mergeCell ref="Q286:R286"/>
    <mergeCell ref="Q262:R262"/>
    <mergeCell ref="Q263:R263"/>
    <mergeCell ref="Q264:R264"/>
    <mergeCell ref="Q265:R265"/>
    <mergeCell ref="Q266:R266"/>
    <mergeCell ref="Q267:R267"/>
    <mergeCell ref="Q268:R268"/>
    <mergeCell ref="Q269:R269"/>
    <mergeCell ref="Q270:R270"/>
    <mergeCell ref="Q271:R271"/>
    <mergeCell ref="Q272:R272"/>
    <mergeCell ref="Q273:R273"/>
    <mergeCell ref="Q274:R274"/>
    <mergeCell ref="Q275:R275"/>
    <mergeCell ref="Q276:R276"/>
    <mergeCell ref="Q277:R277"/>
    <mergeCell ref="Q278:R278"/>
    <mergeCell ref="Q248:R248"/>
    <mergeCell ref="Q249:R249"/>
    <mergeCell ref="A257:H257"/>
    <mergeCell ref="D258:G258"/>
    <mergeCell ref="A260:A261"/>
    <mergeCell ref="B260:B261"/>
    <mergeCell ref="H260:H261"/>
    <mergeCell ref="Q250:R250"/>
    <mergeCell ref="Q251:R251"/>
    <mergeCell ref="Q252:R252"/>
    <mergeCell ref="Q253:R253"/>
    <mergeCell ref="Q254:R254"/>
    <mergeCell ref="Q255:R255"/>
    <mergeCell ref="K257:R257"/>
    <mergeCell ref="K258:L258"/>
    <mergeCell ref="M258:R258"/>
    <mergeCell ref="Q260:R261"/>
    <mergeCell ref="Q231:R231"/>
    <mergeCell ref="Q232:R232"/>
    <mergeCell ref="Q233:R233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47:R247"/>
    <mergeCell ref="Q203:R203"/>
    <mergeCell ref="Q204:R204"/>
    <mergeCell ref="Q205:R205"/>
    <mergeCell ref="Q206:R206"/>
    <mergeCell ref="Q207:R207"/>
    <mergeCell ref="Q208:R208"/>
    <mergeCell ref="Q209:R209"/>
    <mergeCell ref="Q210:R210"/>
    <mergeCell ref="A225:H225"/>
    <mergeCell ref="D226:G226"/>
    <mergeCell ref="K226:L226"/>
    <mergeCell ref="M226:R226"/>
    <mergeCell ref="A228:A229"/>
    <mergeCell ref="B228:B229"/>
    <mergeCell ref="H228:H229"/>
    <mergeCell ref="Q228:R229"/>
    <mergeCell ref="Q230:R230"/>
    <mergeCell ref="Q218:R218"/>
    <mergeCell ref="Q219:R219"/>
    <mergeCell ref="Q220:R220"/>
    <mergeCell ref="Q221:R221"/>
    <mergeCell ref="Q222:R222"/>
    <mergeCell ref="Q223:R223"/>
    <mergeCell ref="K225:R225"/>
    <mergeCell ref="Q1171:R1171"/>
    <mergeCell ref="Q175:R175"/>
    <mergeCell ref="Q176:R176"/>
    <mergeCell ref="Q177:R177"/>
    <mergeCell ref="Q178:R178"/>
    <mergeCell ref="Q179:R179"/>
    <mergeCell ref="Q180:R180"/>
    <mergeCell ref="Q181:R181"/>
    <mergeCell ref="D194:G194"/>
    <mergeCell ref="A196:A197"/>
    <mergeCell ref="B196:B197"/>
    <mergeCell ref="H196:H197"/>
    <mergeCell ref="Q189:R189"/>
    <mergeCell ref="Q190:R190"/>
    <mergeCell ref="Q191:R191"/>
    <mergeCell ref="A193:H193"/>
    <mergeCell ref="K193:R193"/>
    <mergeCell ref="K194:L194"/>
    <mergeCell ref="M194:R194"/>
    <mergeCell ref="Q182:R182"/>
    <mergeCell ref="Q183:R183"/>
    <mergeCell ref="Q184:R184"/>
    <mergeCell ref="Q185:R185"/>
    <mergeCell ref="Q186:R186"/>
    <mergeCell ref="Q187:R187"/>
    <mergeCell ref="Q188:R188"/>
    <mergeCell ref="Q196:R197"/>
    <mergeCell ref="Q198:R198"/>
    <mergeCell ref="Q199:R199"/>
    <mergeCell ref="Q200:R200"/>
    <mergeCell ref="Q201:R201"/>
    <mergeCell ref="Q202:R202"/>
    <mergeCell ref="A1156:A1157"/>
    <mergeCell ref="B1156:B1157"/>
    <mergeCell ref="H1156:H1157"/>
    <mergeCell ref="Q1156:R1157"/>
    <mergeCell ref="Q1158:R1158"/>
    <mergeCell ref="Q1159:R1159"/>
    <mergeCell ref="Q1160:R1160"/>
    <mergeCell ref="Q1161:R1161"/>
    <mergeCell ref="Q1162:R1162"/>
    <mergeCell ref="Q1163:R1163"/>
    <mergeCell ref="Q1164:R1164"/>
    <mergeCell ref="Q1165:R1165"/>
    <mergeCell ref="Q1166:R1166"/>
    <mergeCell ref="Q1167:R1167"/>
    <mergeCell ref="Q1168:R1168"/>
    <mergeCell ref="Q1169:R1169"/>
    <mergeCell ref="Q1170:R1170"/>
    <mergeCell ref="Q1139:R1139"/>
    <mergeCell ref="Q1140:R1140"/>
    <mergeCell ref="Q1141:R1141"/>
    <mergeCell ref="Q1142:R1142"/>
    <mergeCell ref="Q1143:R1143"/>
    <mergeCell ref="Q1144:R1144"/>
    <mergeCell ref="Q1145:R1145"/>
    <mergeCell ref="Q1146:R1146"/>
    <mergeCell ref="Q1147:R1147"/>
    <mergeCell ref="Q1148:R1148"/>
    <mergeCell ref="Q1149:R1149"/>
    <mergeCell ref="Q1150:R1150"/>
    <mergeCell ref="Q1151:R1151"/>
    <mergeCell ref="A1153:H1153"/>
    <mergeCell ref="K1153:R1153"/>
    <mergeCell ref="D1154:G1154"/>
    <mergeCell ref="K1154:L1154"/>
    <mergeCell ref="M1154:R1154"/>
    <mergeCell ref="Q887:R887"/>
    <mergeCell ref="Q888:R888"/>
    <mergeCell ref="Q889:R889"/>
    <mergeCell ref="Q890:R890"/>
    <mergeCell ref="Q1126:R1126"/>
    <mergeCell ref="Q1127:R1127"/>
    <mergeCell ref="Q1128:R1128"/>
    <mergeCell ref="Q1129:R1129"/>
    <mergeCell ref="Q1130:R1130"/>
    <mergeCell ref="Q1131:R1131"/>
    <mergeCell ref="Q1132:R1132"/>
    <mergeCell ref="Q1133:R1133"/>
    <mergeCell ref="Q1134:R1134"/>
    <mergeCell ref="Q1135:R1135"/>
    <mergeCell ref="Q1136:R1136"/>
    <mergeCell ref="Q1137:R1137"/>
    <mergeCell ref="Q1138:R1138"/>
    <mergeCell ref="Q904:R904"/>
    <mergeCell ref="Q905:R905"/>
    <mergeCell ref="Q906:R906"/>
    <mergeCell ref="Q907:R907"/>
    <mergeCell ref="Q908:R908"/>
    <mergeCell ref="Q909:R909"/>
    <mergeCell ref="Q910:R910"/>
    <mergeCell ref="Q911:R911"/>
    <mergeCell ref="Q912:R912"/>
    <mergeCell ref="Q913:R913"/>
    <mergeCell ref="Q914:R914"/>
    <mergeCell ref="Q915:R915"/>
    <mergeCell ref="Q916:R916"/>
    <mergeCell ref="Q917:R917"/>
    <mergeCell ref="Q918:R918"/>
    <mergeCell ref="Q870:R870"/>
    <mergeCell ref="Q871:R871"/>
    <mergeCell ref="Q872:R872"/>
    <mergeCell ref="Q873:R873"/>
    <mergeCell ref="Q874:R874"/>
    <mergeCell ref="Q875:R875"/>
    <mergeCell ref="Q876:R876"/>
    <mergeCell ref="Q877:R877"/>
    <mergeCell ref="Q878:R878"/>
    <mergeCell ref="Q879:R879"/>
    <mergeCell ref="Q880:R880"/>
    <mergeCell ref="Q881:R881"/>
    <mergeCell ref="Q882:R882"/>
    <mergeCell ref="Q883:R883"/>
    <mergeCell ref="Q884:R884"/>
    <mergeCell ref="Q885:R885"/>
    <mergeCell ref="Q886:R886"/>
    <mergeCell ref="Q854:R854"/>
    <mergeCell ref="Q855:R855"/>
    <mergeCell ref="Q856:R856"/>
    <mergeCell ref="Q857:R857"/>
    <mergeCell ref="Q858:R858"/>
    <mergeCell ref="Q859:R859"/>
    <mergeCell ref="Q860:R860"/>
    <mergeCell ref="Q861:R861"/>
    <mergeCell ref="Q862:R862"/>
    <mergeCell ref="Q863:R863"/>
    <mergeCell ref="A865:H865"/>
    <mergeCell ref="K865:R865"/>
    <mergeCell ref="D866:G866"/>
    <mergeCell ref="K866:L866"/>
    <mergeCell ref="M866:R866"/>
    <mergeCell ref="A868:A869"/>
    <mergeCell ref="B868:B869"/>
    <mergeCell ref="H868:H869"/>
    <mergeCell ref="Q868:R869"/>
    <mergeCell ref="Q826:R826"/>
    <mergeCell ref="Q838:R838"/>
    <mergeCell ref="Q839:R839"/>
    <mergeCell ref="Q840:R840"/>
    <mergeCell ref="Q841:R841"/>
    <mergeCell ref="Q842:R842"/>
    <mergeCell ref="Q843:R843"/>
    <mergeCell ref="Q844:R844"/>
    <mergeCell ref="Q845:R845"/>
    <mergeCell ref="Q846:R846"/>
    <mergeCell ref="Q847:R847"/>
    <mergeCell ref="Q848:R848"/>
    <mergeCell ref="Q849:R849"/>
    <mergeCell ref="Q850:R850"/>
    <mergeCell ref="Q851:R851"/>
    <mergeCell ref="Q852:R852"/>
    <mergeCell ref="Q853:R853"/>
    <mergeCell ref="A836:A837"/>
    <mergeCell ref="B836:B837"/>
    <mergeCell ref="H836:H837"/>
    <mergeCell ref="Q836:R837"/>
    <mergeCell ref="Q788:R788"/>
    <mergeCell ref="Q789:R789"/>
    <mergeCell ref="Q790:R790"/>
    <mergeCell ref="Q791:R791"/>
    <mergeCell ref="Q792:R792"/>
    <mergeCell ref="Q793:R793"/>
    <mergeCell ref="Q794:R794"/>
    <mergeCell ref="Q795:R795"/>
    <mergeCell ref="Q796:R796"/>
    <mergeCell ref="Q797:R797"/>
    <mergeCell ref="Q798:R798"/>
    <mergeCell ref="Q799:R799"/>
    <mergeCell ref="A801:H801"/>
    <mergeCell ref="K801:R801"/>
    <mergeCell ref="D802:G802"/>
    <mergeCell ref="K802:L802"/>
    <mergeCell ref="M802:R802"/>
    <mergeCell ref="A804:A805"/>
    <mergeCell ref="B804:B805"/>
    <mergeCell ref="H804:H805"/>
    <mergeCell ref="Q804:R805"/>
    <mergeCell ref="Q806:R806"/>
    <mergeCell ref="Q807:R807"/>
    <mergeCell ref="Q808:R808"/>
    <mergeCell ref="Q809:R809"/>
    <mergeCell ref="Q810:R810"/>
    <mergeCell ref="Q811:R811"/>
    <mergeCell ref="Q812:R812"/>
    <mergeCell ref="Q779:R779"/>
    <mergeCell ref="Q780:R780"/>
    <mergeCell ref="Q781:R781"/>
    <mergeCell ref="Q782:R782"/>
    <mergeCell ref="Q783:R783"/>
    <mergeCell ref="Q784:R784"/>
    <mergeCell ref="Q785:R785"/>
    <mergeCell ref="Q786:R786"/>
    <mergeCell ref="Q787:R787"/>
    <mergeCell ref="Q827:R827"/>
    <mergeCell ref="Q828:R828"/>
    <mergeCell ref="Q829:R829"/>
    <mergeCell ref="Q830:R830"/>
    <mergeCell ref="Q831:R831"/>
    <mergeCell ref="A833:H833"/>
    <mergeCell ref="K833:R833"/>
    <mergeCell ref="D834:G834"/>
    <mergeCell ref="K834:L834"/>
    <mergeCell ref="M834:R834"/>
    <mergeCell ref="Q813:R813"/>
    <mergeCell ref="Q814:R814"/>
    <mergeCell ref="Q815:R815"/>
    <mergeCell ref="Q816:R816"/>
    <mergeCell ref="Q817:R817"/>
    <mergeCell ref="Q818:R818"/>
    <mergeCell ref="Q819:R819"/>
    <mergeCell ref="Q820:R820"/>
    <mergeCell ref="Q821:R821"/>
    <mergeCell ref="Q822:R822"/>
    <mergeCell ref="Q823:R823"/>
    <mergeCell ref="Q824:R824"/>
    <mergeCell ref="Q825:R825"/>
    <mergeCell ref="Q765:R765"/>
    <mergeCell ref="Q766:R766"/>
    <mergeCell ref="Q767:R767"/>
    <mergeCell ref="A769:H769"/>
    <mergeCell ref="K769:R769"/>
    <mergeCell ref="D770:G770"/>
    <mergeCell ref="K770:L770"/>
    <mergeCell ref="M770:R770"/>
    <mergeCell ref="A772:A773"/>
    <mergeCell ref="B772:B773"/>
    <mergeCell ref="H772:H773"/>
    <mergeCell ref="Q772:R773"/>
    <mergeCell ref="Q774:R774"/>
    <mergeCell ref="Q775:R775"/>
    <mergeCell ref="Q776:R776"/>
    <mergeCell ref="Q777:R777"/>
    <mergeCell ref="Q778:R778"/>
    <mergeCell ref="Q748:R748"/>
    <mergeCell ref="Q749:R749"/>
    <mergeCell ref="Q750:R750"/>
    <mergeCell ref="Q751:R751"/>
    <mergeCell ref="Q752:R752"/>
    <mergeCell ref="Q753:R753"/>
    <mergeCell ref="Q754:R754"/>
    <mergeCell ref="Q755:R755"/>
    <mergeCell ref="Q756:R756"/>
    <mergeCell ref="Q757:R757"/>
    <mergeCell ref="Q758:R758"/>
    <mergeCell ref="Q759:R759"/>
    <mergeCell ref="Q760:R760"/>
    <mergeCell ref="Q761:R761"/>
    <mergeCell ref="Q762:R762"/>
    <mergeCell ref="Q763:R763"/>
    <mergeCell ref="Q764:R764"/>
    <mergeCell ref="Q734:R734"/>
    <mergeCell ref="Q735:R735"/>
    <mergeCell ref="A737:H737"/>
    <mergeCell ref="K737:R737"/>
    <mergeCell ref="D738:G738"/>
    <mergeCell ref="K738:L738"/>
    <mergeCell ref="M738:R738"/>
    <mergeCell ref="A740:A741"/>
    <mergeCell ref="B740:B741"/>
    <mergeCell ref="H740:H741"/>
    <mergeCell ref="Q740:R741"/>
    <mergeCell ref="Q742:R742"/>
    <mergeCell ref="Q743:R743"/>
    <mergeCell ref="Q744:R744"/>
    <mergeCell ref="Q745:R745"/>
    <mergeCell ref="Q746:R746"/>
    <mergeCell ref="Q747:R747"/>
    <mergeCell ref="Q717:R717"/>
    <mergeCell ref="Q718:R718"/>
    <mergeCell ref="Q719:R719"/>
    <mergeCell ref="Q720:R720"/>
    <mergeCell ref="Q721:R721"/>
    <mergeCell ref="Q722:R722"/>
    <mergeCell ref="Q723:R723"/>
    <mergeCell ref="Q724:R724"/>
    <mergeCell ref="Q725:R725"/>
    <mergeCell ref="Q726:R726"/>
    <mergeCell ref="Q727:R727"/>
    <mergeCell ref="Q728:R728"/>
    <mergeCell ref="Q729:R729"/>
    <mergeCell ref="Q730:R730"/>
    <mergeCell ref="Q731:R731"/>
    <mergeCell ref="Q732:R732"/>
    <mergeCell ref="Q733:R733"/>
    <mergeCell ref="Q703:R703"/>
    <mergeCell ref="A705:H705"/>
    <mergeCell ref="K705:R705"/>
    <mergeCell ref="D706:G706"/>
    <mergeCell ref="K706:L706"/>
    <mergeCell ref="M706:R706"/>
    <mergeCell ref="A708:A709"/>
    <mergeCell ref="B708:B709"/>
    <mergeCell ref="H708:H709"/>
    <mergeCell ref="Q708:R709"/>
    <mergeCell ref="Q710:R710"/>
    <mergeCell ref="Q711:R711"/>
    <mergeCell ref="Q712:R712"/>
    <mergeCell ref="Q713:R713"/>
    <mergeCell ref="Q714:R714"/>
    <mergeCell ref="Q715:R715"/>
    <mergeCell ref="Q716:R716"/>
    <mergeCell ref="Q686:R686"/>
    <mergeCell ref="Q687:R687"/>
    <mergeCell ref="Q688:R688"/>
    <mergeCell ref="Q689:R689"/>
    <mergeCell ref="Q690:R690"/>
    <mergeCell ref="Q691:R691"/>
    <mergeCell ref="Q692:R692"/>
    <mergeCell ref="Q693:R693"/>
    <mergeCell ref="Q694:R694"/>
    <mergeCell ref="Q695:R695"/>
    <mergeCell ref="Q696:R696"/>
    <mergeCell ref="Q697:R697"/>
    <mergeCell ref="Q698:R698"/>
    <mergeCell ref="Q699:R699"/>
    <mergeCell ref="Q700:R700"/>
    <mergeCell ref="Q701:R701"/>
    <mergeCell ref="Q702:R702"/>
    <mergeCell ref="A673:H673"/>
    <mergeCell ref="K673:R673"/>
    <mergeCell ref="D674:G674"/>
    <mergeCell ref="K674:L674"/>
    <mergeCell ref="M674:R674"/>
    <mergeCell ref="A676:A677"/>
    <mergeCell ref="B676:B677"/>
    <mergeCell ref="H676:H677"/>
    <mergeCell ref="Q676:R677"/>
    <mergeCell ref="Q678:R678"/>
    <mergeCell ref="Q679:R679"/>
    <mergeCell ref="Q680:R680"/>
    <mergeCell ref="Q681:R681"/>
    <mergeCell ref="Q682:R682"/>
    <mergeCell ref="Q683:R683"/>
    <mergeCell ref="Q684:R684"/>
    <mergeCell ref="Q685:R685"/>
    <mergeCell ref="Q1116:R1116"/>
    <mergeCell ref="Q1117:R1117"/>
    <mergeCell ref="Q1118:R1118"/>
    <mergeCell ref="Q1119:R1119"/>
    <mergeCell ref="A1121:H1121"/>
    <mergeCell ref="K1121:R1121"/>
    <mergeCell ref="D1122:G1122"/>
    <mergeCell ref="K1122:L1122"/>
    <mergeCell ref="M1122:R1122"/>
    <mergeCell ref="A1124:A1125"/>
    <mergeCell ref="B1124:B1125"/>
    <mergeCell ref="H1124:H1125"/>
    <mergeCell ref="Q1124:R1125"/>
    <mergeCell ref="Q653:R653"/>
    <mergeCell ref="Q654:R654"/>
    <mergeCell ref="Q655:R655"/>
    <mergeCell ref="Q656:R656"/>
    <mergeCell ref="Q657:R657"/>
    <mergeCell ref="Q658:R658"/>
    <mergeCell ref="Q659:R659"/>
    <mergeCell ref="Q660:R660"/>
    <mergeCell ref="Q661:R661"/>
    <mergeCell ref="Q662:R662"/>
    <mergeCell ref="Q663:R663"/>
    <mergeCell ref="Q664:R664"/>
    <mergeCell ref="Q665:R665"/>
    <mergeCell ref="Q666:R666"/>
    <mergeCell ref="Q667:R667"/>
    <mergeCell ref="Q668:R668"/>
    <mergeCell ref="Q669:R669"/>
    <mergeCell ref="Q670:R670"/>
    <mergeCell ref="Q671:R671"/>
    <mergeCell ref="Q1099:R1099"/>
    <mergeCell ref="Q1100:R1100"/>
    <mergeCell ref="Q1101:R1101"/>
    <mergeCell ref="Q1102:R1102"/>
    <mergeCell ref="Q1103:R1103"/>
    <mergeCell ref="Q1104:R1104"/>
    <mergeCell ref="Q1105:R1105"/>
    <mergeCell ref="Q1106:R1106"/>
    <mergeCell ref="Q1107:R1107"/>
    <mergeCell ref="Q1108:R1108"/>
    <mergeCell ref="Q1109:R1109"/>
    <mergeCell ref="Q1110:R1110"/>
    <mergeCell ref="Q1111:R1111"/>
    <mergeCell ref="Q1112:R1112"/>
    <mergeCell ref="Q1113:R1113"/>
    <mergeCell ref="Q1114:R1114"/>
    <mergeCell ref="Q1115:R1115"/>
    <mergeCell ref="Q1085:R1085"/>
    <mergeCell ref="Q1086:R1086"/>
    <mergeCell ref="Q1087:R1087"/>
    <mergeCell ref="A1089:H1089"/>
    <mergeCell ref="K1089:R1089"/>
    <mergeCell ref="D1090:G1090"/>
    <mergeCell ref="K1090:L1090"/>
    <mergeCell ref="M1090:R1090"/>
    <mergeCell ref="A1092:A1093"/>
    <mergeCell ref="B1092:B1093"/>
    <mergeCell ref="H1092:H1093"/>
    <mergeCell ref="Q1092:R1093"/>
    <mergeCell ref="Q1094:R1094"/>
    <mergeCell ref="Q1095:R1095"/>
    <mergeCell ref="Q1096:R1096"/>
    <mergeCell ref="Q1097:R1097"/>
    <mergeCell ref="Q1098:R1098"/>
    <mergeCell ref="Q1068:R1068"/>
    <mergeCell ref="Q1069:R1069"/>
    <mergeCell ref="Q1070:R1070"/>
    <mergeCell ref="Q1071:R1071"/>
    <mergeCell ref="Q1072:R1072"/>
    <mergeCell ref="Q1073:R1073"/>
    <mergeCell ref="Q1074:R1074"/>
    <mergeCell ref="Q1075:R1075"/>
    <mergeCell ref="Q1076:R1076"/>
    <mergeCell ref="Q1077:R1077"/>
    <mergeCell ref="Q1078:R1078"/>
    <mergeCell ref="Q1079:R1079"/>
    <mergeCell ref="Q1080:R1080"/>
    <mergeCell ref="Q1081:R1081"/>
    <mergeCell ref="Q1082:R1082"/>
    <mergeCell ref="Q1083:R1083"/>
    <mergeCell ref="Q1084:R1084"/>
    <mergeCell ref="Q1054:R1054"/>
    <mergeCell ref="Q1055:R1055"/>
    <mergeCell ref="A1057:H1057"/>
    <mergeCell ref="K1057:R1057"/>
    <mergeCell ref="D1058:G1058"/>
    <mergeCell ref="K1058:L1058"/>
    <mergeCell ref="M1058:R1058"/>
    <mergeCell ref="A1060:A1061"/>
    <mergeCell ref="B1060:B1061"/>
    <mergeCell ref="H1060:H1061"/>
    <mergeCell ref="Q1060:R1061"/>
    <mergeCell ref="Q1062:R1062"/>
    <mergeCell ref="Q1063:R1063"/>
    <mergeCell ref="Q1064:R1064"/>
    <mergeCell ref="Q1065:R1065"/>
    <mergeCell ref="Q1066:R1066"/>
    <mergeCell ref="Q1067:R1067"/>
    <mergeCell ref="Q1037:R1037"/>
    <mergeCell ref="Q1038:R1038"/>
    <mergeCell ref="Q1039:R1039"/>
    <mergeCell ref="Q1040:R1040"/>
    <mergeCell ref="Q1041:R1041"/>
    <mergeCell ref="Q1042:R1042"/>
    <mergeCell ref="Q1043:R1043"/>
    <mergeCell ref="Q1044:R1044"/>
    <mergeCell ref="Q1045:R1045"/>
    <mergeCell ref="Q1046:R1046"/>
    <mergeCell ref="Q1047:R1047"/>
    <mergeCell ref="Q1048:R1048"/>
    <mergeCell ref="Q1049:R1049"/>
    <mergeCell ref="Q1050:R1050"/>
    <mergeCell ref="Q1051:R1051"/>
    <mergeCell ref="Q1052:R1052"/>
    <mergeCell ref="Q1053:R1053"/>
  </mergeCells>
  <printOptions verticalCentered="1"/>
  <pageMargins left="0.27559055118110237" right="0.59055118110236227" top="0.98425196850393704" bottom="0.98425196850393704" header="0" footer="0"/>
  <pageSetup paperSize="8" scale="81" pageOrder="overThenDown" orientation="landscape" r:id="rId1"/>
  <rowBreaks count="49" manualBreakCount="49">
    <brk id="769" man="1"/>
    <brk id="257" man="1"/>
    <brk id="385" man="1"/>
    <brk id="641" man="1"/>
    <brk id="1281" man="1"/>
    <brk id="1409" man="1"/>
    <brk id="1537" man="1"/>
    <brk id="513" man="1"/>
    <brk id="897" man="1"/>
    <brk id="1025" man="1"/>
    <brk id="1153" man="1"/>
    <brk id="130" man="1"/>
    <brk id="545" man="1"/>
    <brk id="161" man="1"/>
    <brk id="33" man="1"/>
    <brk id="289" man="1"/>
    <brk id="673" man="1"/>
    <brk id="417" man="1"/>
    <brk id="929" man="1"/>
    <brk id="1057" man="1"/>
    <brk id="801" man="1"/>
    <brk id="1313" man="1"/>
    <brk id="1441" man="1"/>
    <brk id="1569" man="1"/>
    <brk id="1185" man="1"/>
    <brk id="449" man="1"/>
    <brk id="321" man="1"/>
    <brk id="193" man="1"/>
    <brk id="65" man="1"/>
    <brk id="1345" man="1"/>
    <brk id="1473" man="1"/>
    <brk id="577" man="1"/>
    <brk id="705" man="1"/>
    <brk id="961" man="1"/>
    <brk id="1217" man="1"/>
    <brk id="1089" man="1"/>
    <brk id="833" man="1"/>
    <brk id="609" man="1"/>
    <brk id="737" man="1"/>
    <brk id="225" man="1"/>
    <brk id="97" man="1"/>
    <brk id="353" man="1"/>
    <brk id="481" man="1"/>
    <brk id="993" man="1"/>
    <brk id="865" man="1"/>
    <brk id="1377" man="1"/>
    <brk id="1505" man="1"/>
    <brk id="1249" man="1"/>
    <brk id="11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الغلاف الازرق</vt:lpstr>
      <vt:lpstr>الغلاف الداخلي</vt:lpstr>
      <vt:lpstr>دفتر العلامات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</cp:lastModifiedBy>
  <cp:lastPrinted>2026-10-19T08:37:16Z</cp:lastPrinted>
  <dcterms:modified xsi:type="dcterms:W3CDTF">2026-10-19T08:37:21Z</dcterms:modified>
</cp:coreProperties>
</file>