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0490" windowHeight="8820" activeTab="0"/>
  </bookViews>
  <sheets>
    <sheet name="ورقة1" sheetId="1" r:id="rId1"/>
  </sheets>
  <calcPr calcId="162913"/>
</workbook>
</file>

<file path=xl/sharedStrings.xml><?xml version="1.0" encoding="utf-8"?>
<sst xmlns="http://schemas.openxmlformats.org/spreadsheetml/2006/main" uniqueCount="26" count="26">
  <si>
    <t>اسم المعلم:</t>
  </si>
  <si>
    <t>المبحث :</t>
  </si>
  <si>
    <t>الرياضيات</t>
  </si>
  <si>
    <t>الصف:</t>
  </si>
  <si>
    <r>
      <rPr>
        <sz val="16"/>
        <rFont val="Times New Roman"/>
      </rPr>
      <t xml:space="preserve">                                                       </t>
    </r>
  </si>
  <si>
    <t>علامة الكلية:</t>
  </si>
  <si>
    <t xml:space="preserve">وزن الوحدة </t>
  </si>
  <si>
    <t>علامة الوحدة</t>
  </si>
  <si>
    <t>رقم الوحدة</t>
  </si>
  <si>
    <t>عدد صفحات أو الأهداف أو الحصص</t>
  </si>
  <si>
    <t>وزن الوحدة</t>
  </si>
  <si>
    <t>المعرفة والفهم</t>
  </si>
  <si>
    <t>توظيف المعلومات</t>
  </si>
  <si>
    <t>المهارات العليا</t>
  </si>
  <si>
    <t>المجموع</t>
  </si>
  <si>
    <t xml:space="preserve"> </t>
  </si>
  <si>
    <t>الفصل الدراسي الثاني</t>
  </si>
  <si>
    <t xml:space="preserve">اسم الوحدة </t>
  </si>
  <si>
    <t>الاقترانات المثلثية</t>
  </si>
  <si>
    <t>التكامل</t>
  </si>
  <si>
    <t>الاقترانات الأسية واللوغاريتمية</t>
  </si>
  <si>
    <t>الحادي عشرالأكاديمي</t>
  </si>
  <si>
    <t>2024/2025</t>
  </si>
  <si>
    <t>ميسون عبابنه</t>
  </si>
  <si>
    <t>مديرية قصبة اربد</t>
  </si>
  <si>
    <t xml:space="preserve">  مدلرسة سال الثانوية الشاملة</t>
  </si>
</sst>
</file>

<file path=xl/styles.xml><?xml version="1.0" encoding="utf-8"?>
<styleSheet xmlns="http://schemas.openxmlformats.org/spreadsheetml/2006/main">
  <numFmts count="3">
    <numFmt numFmtId="0" formatCode="General"/>
    <numFmt numFmtId="1" formatCode="0"/>
    <numFmt numFmtId="9" formatCode="0%"/>
  </numFmts>
  <fonts count="21">
    <font>
      <name val="Arial"/>
      <sz val="10"/>
    </font>
    <font>
      <name val="Arial"/>
      <sz val="10"/>
      <color rgb="FF000000"/>
    </font>
    <font>
      <name val="Arabic transparent"/>
      <b/>
      <sz val="16"/>
    </font>
    <font>
      <name val="Times New Roman"/>
      <sz val="16"/>
    </font>
    <font>
      <name val="Times New Roman"/>
      <b/>
      <sz val="16"/>
    </font>
    <font>
      <name val="Times New Roman"/>
      <sz val="10"/>
    </font>
    <font>
      <name val="Times New Roman"/>
      <b/>
      <sz val="18"/>
    </font>
    <font>
      <name val="Times New Roman"/>
      <b/>
      <sz val="20"/>
    </font>
    <font>
      <name val="Calibri"/>
      <sz val="10"/>
    </font>
    <font>
      <name val="Times New Roman"/>
      <b/>
      <sz val="10"/>
    </font>
    <font>
      <name val="Times New Roman"/>
      <b/>
      <sz val="14"/>
    </font>
    <font>
      <name val="Times New Roman"/>
      <b/>
      <sz val="15"/>
    </font>
    <font>
      <name val="Times New Roman"/>
      <b/>
      <sz val="12"/>
    </font>
    <font>
      <name val="Times New Roman"/>
      <b/>
      <sz val="16"/>
    </font>
    <font>
      <name val="Times New Roman"/>
      <b/>
      <sz val="20"/>
    </font>
    <font>
      <name val="Times New Roman"/>
      <b/>
      <sz val="28"/>
    </font>
    <font>
      <name val="Akhbar mt"/>
      <b/>
      <sz val="28"/>
    </font>
    <font>
      <name val="Arial"/>
      <b/>
      <sz val="28"/>
    </font>
    <font>
      <name val="Arial"/>
      <b/>
      <sz val="10"/>
    </font>
    <font>
      <name val="Times New Roman"/>
      <sz val="12"/>
    </font>
    <font>
      <name val="Arial"/>
      <sz val="16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2" fillId="0" borderId="0" xfId="0" applyFont="1" applyAlignment="1">
      <alignment horizontal="right" vertical="bottom" readingOrder="2"/>
    </xf>
    <xf numFmtId="0" fontId="3" fillId="0" borderId="0" xfId="0" applyFont="1" applyAlignment="1">
      <alignment horizontal="right" vertical="bottom" readingOrder="2"/>
    </xf>
    <xf numFmtId="0" fontId="4" fillId="0" borderId="0" xfId="0" applyFont="1" applyAlignment="1">
      <alignment horizontal="right" vertical="bottom" readingOrder="2"/>
    </xf>
    <xf numFmtId="0" fontId="5" fillId="0" borderId="0" xfId="0" applyFont="1" applyAlignment="1">
      <alignment vertical="bottom"/>
    </xf>
    <xf numFmtId="0" fontId="4" fillId="0" borderId="0" xfId="0" applyFont="1" applyAlignment="1">
      <alignment horizontal="center" vertical="bottom"/>
    </xf>
    <xf numFmtId="0" fontId="1" fillId="0" borderId="0" xfId="0" applyFont="1" applyAlignment="1">
      <alignment vertical="bottom"/>
    </xf>
    <xf numFmtId="0" fontId="4" fillId="0" borderId="0" xfId="0" applyFont="1" applyAlignment="1">
      <alignment horizontal="left" vertical="bottom" readingOrder="2"/>
    </xf>
    <xf numFmtId="0" fontId="4" fillId="0" borderId="0" xfId="0" applyFont="1" applyAlignment="1">
      <alignment vertical="bottom"/>
    </xf>
    <xf numFmtId="1" fontId="6" fillId="2" borderId="1" xfId="0" applyNumberFormat="1" applyFont="1" applyFill="1" applyBorder="1" applyAlignment="1">
      <alignment horizontal="right" vertical="center" wrapText="1" readingOrder="2"/>
    </xf>
    <xf numFmtId="0" fontId="4" fillId="0" borderId="0" xfId="0" applyFont="1" applyAlignment="1">
      <alignment vertical="bottom"/>
    </xf>
    <xf numFmtId="0" fontId="7" fillId="3" borderId="2" xfId="0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 readingOrder="2"/>
    </xf>
    <xf numFmtId="0" fontId="8" fillId="0" borderId="3" xfId="0" applyFont="1" applyBorder="1" applyAlignment="1">
      <alignment vertical="bottom"/>
    </xf>
    <xf numFmtId="0" fontId="8" fillId="0" borderId="4" xfId="0" applyFont="1" applyBorder="1" applyAlignment="1">
      <alignment vertical="bottom"/>
    </xf>
    <xf numFmtId="0" fontId="9" fillId="0" borderId="0" xfId="0" applyFont="1" applyAlignment="1">
      <alignment horizontal="center" vertical="center"/>
    </xf>
    <xf numFmtId="0" fontId="10" fillId="3" borderId="5" xfId="0" applyFont="1" applyFill="1" applyBorder="1" applyAlignment="1">
      <alignment horizontal="center" vertical="center" wrapText="1" readingOrder="2"/>
    </xf>
    <xf numFmtId="0" fontId="11" fillId="3" borderId="6" xfId="0" applyFont="1" applyFill="1" applyBorder="1" applyAlignment="1">
      <alignment horizontal="center" vertical="center" wrapText="1" readingOrder="2"/>
    </xf>
    <xf numFmtId="0" fontId="10" fillId="3" borderId="7" xfId="0" applyFont="1" applyFill="1" applyBorder="1" applyAlignment="1">
      <alignment horizontal="center" vertical="center" wrapText="1" readingOrder="2"/>
    </xf>
    <xf numFmtId="0" fontId="10" fillId="3" borderId="8" xfId="0" applyFont="1" applyFill="1" applyBorder="1" applyAlignment="1">
      <alignment horizontal="center" vertical="center" wrapText="1" readingOrder="2"/>
    </xf>
    <xf numFmtId="0" fontId="10" fillId="3" borderId="9" xfId="0" applyFont="1" applyFill="1" applyBorder="1" applyAlignment="1">
      <alignment horizontal="center" vertical="center" wrapText="1" readingOrder="2"/>
    </xf>
    <xf numFmtId="0" fontId="8" fillId="0" borderId="10" xfId="0" applyFont="1" applyBorder="1" applyAlignment="1">
      <alignment vertical="bottom"/>
    </xf>
    <xf numFmtId="0" fontId="8" fillId="0" borderId="11" xfId="0" applyFont="1" applyBorder="1" applyAlignment="1">
      <alignment vertical="bottom"/>
    </xf>
    <xf numFmtId="0" fontId="8" fillId="0" borderId="12" xfId="0" applyFont="1" applyBorder="1" applyAlignment="1">
      <alignment vertical="bottom"/>
    </xf>
    <xf numFmtId="9" fontId="7" fillId="3" borderId="13" xfId="0" applyNumberFormat="1" applyFont="1" applyFill="1" applyBorder="1" applyAlignment="1">
      <alignment horizontal="center" vertical="center" wrapText="1" readingOrder="2"/>
    </xf>
    <xf numFmtId="9" fontId="7" fillId="3" borderId="14" xfId="0" applyNumberFormat="1" applyFont="1" applyFill="1" applyBorder="1" applyAlignment="1">
      <alignment horizontal="center" vertical="center" wrapText="1" readingOrder="2"/>
    </xf>
    <xf numFmtId="0" fontId="12" fillId="0" borderId="15" xfId="0" applyFont="1" applyBorder="1" applyAlignment="1">
      <alignment horizontal="center" vertical="center" wrapText="1" readingOrder="2"/>
    </xf>
    <xf numFmtId="0" fontId="12" fillId="0" borderId="16" xfId="0" applyFont="1" applyBorder="1" applyAlignment="1">
      <alignment horizontal="center" vertical="center" wrapText="1" readingOrder="2"/>
    </xf>
    <xf numFmtId="0" fontId="12" fillId="0" borderId="17" xfId="0" applyFont="1" applyBorder="1" applyAlignment="1">
      <alignment horizontal="center" vertical="center" wrapText="1" readingOrder="2"/>
    </xf>
    <xf numFmtId="0" fontId="12" fillId="0" borderId="18" xfId="0" applyFont="1" applyBorder="1" applyAlignment="1">
      <alignment horizontal="center" vertical="center" wrapText="1" readingOrder="2"/>
    </xf>
    <xf numFmtId="0" fontId="9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 readingOrder="2"/>
    </xf>
    <xf numFmtId="0" fontId="13" fillId="0" borderId="19" xfId="0" applyFont="1" applyBorder="1" applyAlignment="1">
      <alignment horizontal="center" vertical="center" wrapText="1" readingOrder="2"/>
    </xf>
    <xf numFmtId="0" fontId="7" fillId="2" borderId="19" xfId="0" applyFont="1" applyFill="1" applyBorder="1" applyAlignment="1">
      <alignment horizontal="center" vertical="center" wrapText="1" readingOrder="2"/>
    </xf>
    <xf numFmtId="9" fontId="7" fillId="0" borderId="19" xfId="0" applyNumberFormat="1" applyFont="1" applyBorder="1" applyAlignment="1">
      <alignment horizontal="center" vertical="center" wrapText="1" readingOrder="2"/>
    </xf>
    <xf numFmtId="1" fontId="7" fillId="0" borderId="19" xfId="0" applyNumberFormat="1" applyFont="1" applyBorder="1" applyAlignment="1">
      <alignment horizontal="center" vertical="center" wrapText="1" readingOrder="2"/>
    </xf>
    <xf numFmtId="0" fontId="14" fillId="0" borderId="19" xfId="0" applyFont="1" applyBorder="1" applyAlignment="1">
      <alignment horizontal="center" vertical="center" wrapText="1" readingOrder="2"/>
    </xf>
    <xf numFmtId="0" fontId="7" fillId="0" borderId="20" xfId="0" applyFont="1" applyBorder="1" applyAlignment="1">
      <alignment horizontal="center" vertical="center" wrapText="1" readingOrder="2"/>
    </xf>
    <xf numFmtId="1" fontId="7" fillId="0" borderId="20" xfId="0" applyNumberFormat="1" applyFont="1" applyBorder="1" applyAlignment="1">
      <alignment horizontal="center" vertical="center" wrapText="1" readingOrder="2"/>
    </xf>
    <xf numFmtId="0" fontId="15" fillId="3" borderId="21" xfId="0" applyFont="1" applyFill="1" applyBorder="1" applyAlignment="1">
      <alignment horizontal="center" vertical="center" wrapText="1" readingOrder="2"/>
    </xf>
    <xf numFmtId="0" fontId="15" fillId="3" borderId="22" xfId="0" applyFont="1" applyFill="1" applyBorder="1" applyAlignment="1">
      <alignment horizontal="center" vertical="center" wrapText="1" readingOrder="2"/>
    </xf>
    <xf numFmtId="0" fontId="15" fillId="3" borderId="1" xfId="0" applyFont="1" applyFill="1" applyBorder="1" applyAlignment="1">
      <alignment horizontal="center" vertical="center" wrapText="1" readingOrder="2"/>
    </xf>
    <xf numFmtId="9" fontId="15" fillId="3" borderId="23" xfId="0" applyNumberFormat="1" applyFont="1" applyFill="1" applyBorder="1" applyAlignment="1">
      <alignment horizontal="center" vertical="center" wrapText="1" readingOrder="2"/>
    </xf>
    <xf numFmtId="1" fontId="15" fillId="3" borderId="21" xfId="0" applyNumberFormat="1" applyFont="1" applyFill="1" applyBorder="1" applyAlignment="1">
      <alignment horizontal="center" vertical="center" wrapText="1" readingOrder="2"/>
    </xf>
    <xf numFmtId="1" fontId="15" fillId="3" borderId="1" xfId="0" applyNumberFormat="1" applyFont="1" applyFill="1" applyBorder="1" applyAlignment="1">
      <alignment horizontal="center" vertical="center" wrapText="1" readingOrder="2"/>
    </xf>
    <xf numFmtId="0" fontId="9" fillId="0" borderId="0" xfId="0" applyFont="1" applyAlignment="1">
      <alignment horizontal="right" vertical="center"/>
    </xf>
    <xf numFmtId="0" fontId="16" fillId="3" borderId="0" xfId="0" applyFont="1" applyFill="1" applyBorder="1" applyAlignment="1">
      <alignment horizontal="center" vertical="center" wrapText="1" readingOrder="2"/>
    </xf>
    <xf numFmtId="0" fontId="15" fillId="3" borderId="0" xfId="0" applyFont="1" applyFill="1" applyBorder="1" applyAlignment="1">
      <alignment horizontal="center" vertical="center" wrapText="1" readingOrder="2"/>
    </xf>
    <xf numFmtId="1" fontId="15" fillId="3" borderId="0" xfId="0" applyNumberFormat="1" applyFont="1" applyFill="1" applyBorder="1" applyAlignment="1">
      <alignment horizontal="center" vertical="center" wrapText="1" readingOrder="2"/>
    </xf>
    <xf numFmtId="1" fontId="17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bottom" readingOrder="2"/>
    </xf>
    <xf numFmtId="0" fontId="20" fillId="0" borderId="0" xfId="0" applyFont="1" applyAlignment="1">
      <alignment vertical="bottom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1247121</xdr:colOff>
      <xdr:row>0</xdr:row>
      <xdr:rowOff>493588</xdr:rowOff>
    </xdr:from>
    <xdr:to>
      <xdr:col>5</xdr:col>
      <xdr:colOff>572916</xdr:colOff>
      <xdr:row>1</xdr:row>
      <xdr:rowOff>141051</xdr:rowOff>
    </xdr:to>
    <xdr:sp macro="" textlink="">
      <xdr:nvSpPr>
        <xdr:cNvPr id="2" name="rect"/>
        <xdr:cNvSpPr/>
      </xdr:nvSpPr>
      <xdr:spPr>
        <a:xfrm>
          <a:off x="155590880" y="504825"/>
          <a:ext cx="3028944" cy="28575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ctr"/>
        <a:lstStyle/>
        <a:p>
          <a:pPr algn="ctr"/>
          <a:r>
            <a:rPr lang="en-US" altLang="zh-CN" sz="3600">
              <a:solidFill>
                <a:srgbClr val="000000"/>
              </a:solidFill>
              <a:latin typeface="Arial Black" panose="" pitchFamily="0" charset="0"/>
              <a:ea typeface="Arial Black" panose="" pitchFamily="0" charset="0"/>
            </a:rPr>
            <a:t>جدول مواصفات الاختبار النهائي </a:t>
          </a:r>
        </a:p>
      </xdr:txBody>
    </xdr:sp>
    <xdr:clientData/>
  </xdr:twoCellAnchor>
  <xdr:twoCellAnchor editAs="oneCell">
    <xdr:from>
      <xdr:col>0</xdr:col>
      <xdr:colOff>161765</xdr:colOff>
      <xdr:row>20</xdr:row>
      <xdr:rowOff>0</xdr:rowOff>
    </xdr:from>
    <xdr:to>
      <xdr:col>1</xdr:col>
      <xdr:colOff>16071</xdr:colOff>
      <xdr:row>20</xdr:row>
      <xdr:rowOff>0</xdr:rowOff>
    </xdr:to>
    <xdr:grpSp>
      <xdr:nvGrpSpPr>
        <xdr:cNvPr id="3" name=" "/>
        <xdr:cNvGrpSpPr/>
      </xdr:nvGrpSpPr>
      <xdr:grpSpPr>
        <a:xfrm>
          <a:off x="6495238" y="0"/>
          <a:ext cx="171890" cy="729997"/>
          <a:chOff x="5177" y="9320"/>
          <a:chExt cx="360" cy="360"/>
        </a:xfrm>
      </xdr:grpSpPr>
      <xdr:cxnSp macro="">
        <xdr:nvCxnSpPr>
          <xdr:cNvPr id="3" name="line"/>
          <xdr:cNvSpPr/>
          <xdr:cNvCxnSpPr/>
        </xdr:nvCxnSpPr>
        <xdr:spPr>
          <a:xfrm flipH="1">
            <a:off x="5177" y="9320"/>
            <a:ext cx="360" cy="360"/>
          </a:xfrm>
          <a:prstGeom prst="line">
            <a:avLst/>
          </a:prstGeom>
          <a:noFill/>
          <a:ln w="28575" cap="flat" cmpd="sng">
            <a:solidFill>
              <a:srgbClr val="000000"/>
            </a:solidFill>
            <a:prstDash val="solid"/>
            <a:round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4" name="line"/>
          <xdr:cNvSpPr/>
          <xdr:cNvCxnSpPr/>
        </xdr:nvCxnSpPr>
        <xdr:spPr>
          <a:xfrm>
            <a:off x="5177" y="9320"/>
            <a:ext cx="360" cy="360"/>
          </a:xfrm>
          <a:prstGeom prst="line">
            <a:avLst/>
          </a:prstGeom>
          <a:noFill/>
          <a:ln w="28575" cap="flat" cmpd="sng">
            <a:solidFill>
              <a:srgbClr val="000000"/>
            </a:solidFill>
            <a:prstDash val="solid"/>
            <a:round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</xdr:grpSp>
    <xdr:clientData/>
  </xdr:twoCellAnchor>
  <xdr:twoCellAnchor editAs="oneCell">
    <xdr:from>
      <xdr:col>0</xdr:col>
      <xdr:colOff>314612</xdr:colOff>
      <xdr:row>20</xdr:row>
      <xdr:rowOff>0</xdr:rowOff>
    </xdr:from>
    <xdr:to>
      <xdr:col>3</xdr:col>
      <xdr:colOff>282737</xdr:colOff>
      <xdr:row>20</xdr:row>
      <xdr:rowOff>0</xdr:rowOff>
    </xdr:to>
    <xdr:cxnSp macro="">
      <xdr:nvCxnSpPr>
        <xdr:cNvPr id="5" name="line"/>
        <xdr:cNvSpPr/>
        <xdr:cNvCxnSpPr/>
      </xdr:nvCxnSpPr>
      <xdr:spPr>
        <a:xfrm>
          <a:off x="158095952" y="5505450"/>
          <a:ext cx="2886080" cy="0"/>
        </a:xfrm>
        <a:prstGeom prst="line">
          <a:avLst/>
        </a:prstGeom>
        <a:noFill/>
        <a:ln w="19050" cap="flat" cmpd="sng">
          <a:solidFill>
            <a:srgbClr val="000000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 editAs="oneCell">
    <xdr:from>
      <xdr:col>0</xdr:col>
      <xdr:colOff>199900</xdr:colOff>
      <xdr:row>20</xdr:row>
      <xdr:rowOff>0</xdr:rowOff>
    </xdr:from>
    <xdr:to>
      <xdr:col>1</xdr:col>
      <xdr:colOff>50892</xdr:colOff>
      <xdr:row>20</xdr:row>
      <xdr:rowOff>0</xdr:rowOff>
    </xdr:to>
    <xdr:grpSp>
      <xdr:nvGrpSpPr>
        <xdr:cNvPr id="6" name=" "/>
        <xdr:cNvGrpSpPr/>
      </xdr:nvGrpSpPr>
      <xdr:grpSpPr>
        <a:xfrm>
          <a:off x="6495238" y="0"/>
          <a:ext cx="212411" cy="753034"/>
          <a:chOff x="5177" y="9320"/>
          <a:chExt cx="360" cy="360"/>
        </a:xfrm>
      </xdr:grpSpPr>
      <xdr:cxnSp macro="">
        <xdr:nvCxnSpPr>
          <xdr:cNvPr id="6" name="line"/>
          <xdr:cNvSpPr/>
          <xdr:cNvCxnSpPr/>
        </xdr:nvCxnSpPr>
        <xdr:spPr>
          <a:xfrm flipH="1">
            <a:off x="5177" y="9320"/>
            <a:ext cx="360" cy="360"/>
          </a:xfrm>
          <a:prstGeom prst="line">
            <a:avLst/>
          </a:prstGeom>
          <a:noFill/>
          <a:ln w="28575" cap="flat" cmpd="sng">
            <a:solidFill>
              <a:srgbClr val="000000"/>
            </a:solidFill>
            <a:prstDash val="solid"/>
            <a:round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7" name="line"/>
          <xdr:cNvSpPr/>
          <xdr:cNvCxnSpPr/>
        </xdr:nvCxnSpPr>
        <xdr:spPr>
          <a:xfrm>
            <a:off x="5177" y="9320"/>
            <a:ext cx="360" cy="360"/>
          </a:xfrm>
          <a:prstGeom prst="line">
            <a:avLst/>
          </a:prstGeom>
          <a:noFill/>
          <a:ln w="28575" cap="flat" cmpd="sng">
            <a:solidFill>
              <a:srgbClr val="000000"/>
            </a:solidFill>
            <a:prstDash val="solid"/>
            <a:round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P100"/>
  <sheetViews>
    <sheetView tabSelected="1" workbookViewId="0" rightToLeft="1" topLeftCell="C1" zoomScale="89">
      <selection activeCell="A5" sqref="A5:C5"/>
    </sheetView>
  </sheetViews>
  <sheetFormatPr defaultRowHeight="15.0" customHeight="1" defaultColWidth="12"/>
  <cols>
    <col min="1" max="1" customWidth="1" width="4.4257812" style="0"/>
    <col min="2" max="2" customWidth="1" width="19.285156" style="1"/>
    <col min="3" max="3" customWidth="1" width="18.570312" style="0"/>
    <col min="4" max="8" customWidth="1" width="17.855469" style="0"/>
    <col min="9" max="12" customWidth="1" width="7.5703125" style="0"/>
  </cols>
  <sheetData>
    <row r="1" spans="8:8" ht="50.25" customHeight="1">
      <c r="A1" s="2"/>
      <c r="B1" s="2"/>
    </row>
    <row r="2" spans="8:8" customHeight="1">
      <c r="A2" s="2"/>
      <c r="B2" s="2"/>
    </row>
    <row r="3" spans="8:8" ht="7.5" customHeight="1">
      <c r="A3" s="3"/>
      <c r="B3" s="3"/>
    </row>
    <row r="4" spans="8:8" ht="24.75" customHeight="1">
      <c r="A4" s="4" t="s">
        <v>24</v>
      </c>
      <c r="B4" s="4"/>
      <c r="C4" s="5"/>
      <c r="D4" s="6" t="s">
        <v>16</v>
      </c>
      <c r="E4" s="7"/>
      <c r="F4" s="5"/>
      <c r="G4" s="8" t="s">
        <v>0</v>
      </c>
      <c r="H4" s="9" t="s">
        <v>23</v>
      </c>
      <c r="I4" s="5"/>
      <c r="J4" s="5"/>
      <c r="K4" s="5"/>
      <c r="L4" s="5"/>
    </row>
    <row r="5" spans="8:8" ht="25.5" customHeight="1">
      <c r="A5" s="4"/>
      <c r="B5" s="5"/>
      <c r="C5" s="5"/>
      <c r="D5" s="8" t="s">
        <v>1</v>
      </c>
      <c r="E5" s="9" t="s">
        <v>2</v>
      </c>
      <c r="F5" s="5"/>
      <c r="G5" s="5"/>
      <c r="H5" s="5"/>
      <c r="I5" s="5"/>
    </row>
    <row r="6" spans="8:8" ht="23.25" customHeight="1">
      <c r="A6" s="4"/>
      <c r="B6" s="4"/>
      <c r="C6" s="5"/>
      <c r="D6" s="5"/>
      <c r="E6" s="5"/>
      <c r="F6" s="5"/>
      <c r="G6" s="8" t="s">
        <v>3</v>
      </c>
      <c r="H6" s="9" t="s">
        <v>21</v>
      </c>
      <c r="I6" s="5"/>
      <c r="J6" s="5"/>
      <c r="K6" s="5"/>
      <c r="L6" s="5"/>
    </row>
    <row r="7" spans="8:8" ht="21.75" customHeight="1">
      <c r="A7" s="3" t="s">
        <v>4</v>
      </c>
      <c r="B7" s="3"/>
      <c r="C7" s="3"/>
      <c r="D7" s="3"/>
      <c r="E7" s="3"/>
      <c r="F7" s="5"/>
      <c r="G7" s="8" t="s">
        <v>5</v>
      </c>
      <c r="H7" s="10">
        <v>40.0</v>
      </c>
      <c r="I7" s="5"/>
      <c r="J7" s="5"/>
      <c r="K7" s="5"/>
      <c r="L7" s="5"/>
    </row>
    <row r="8" spans="8:8" customHeight="1">
      <c r="A8" s="3"/>
      <c r="B8" s="3"/>
      <c r="C8" s="3"/>
      <c r="D8" s="3"/>
      <c r="E8" s="3"/>
      <c r="F8" s="5"/>
      <c r="G8" s="8"/>
      <c r="H8" s="11"/>
      <c r="I8" s="5"/>
      <c r="J8" s="5"/>
      <c r="K8" s="5"/>
      <c r="L8" s="5"/>
    </row>
    <row r="9" spans="8:8" ht="24.0" customHeight="1">
      <c r="A9" s="12" t="s">
        <v>6</v>
      </c>
      <c r="B9" s="13"/>
      <c r="C9" s="14"/>
      <c r="D9" s="15"/>
      <c r="E9" s="12" t="s">
        <v>7</v>
      </c>
      <c r="F9" s="14"/>
      <c r="G9" s="14"/>
      <c r="H9" s="15"/>
      <c r="I9" s="16"/>
      <c r="J9" s="16"/>
      <c r="K9" s="16"/>
      <c r="L9" s="16"/>
    </row>
    <row r="10" spans="8:8" customHeight="1">
      <c r="A10" s="17" t="s">
        <v>8</v>
      </c>
      <c r="B10" s="18" t="s">
        <v>17</v>
      </c>
      <c r="C10" s="19" t="s">
        <v>9</v>
      </c>
      <c r="D10" s="18" t="s">
        <v>10</v>
      </c>
      <c r="E10" s="17" t="s">
        <v>7</v>
      </c>
      <c r="F10" s="20" t="s">
        <v>11</v>
      </c>
      <c r="G10" s="20" t="s">
        <v>12</v>
      </c>
      <c r="H10" s="21" t="s">
        <v>13</v>
      </c>
      <c r="I10" s="16"/>
      <c r="J10" s="16"/>
      <c r="K10" s="16"/>
      <c r="L10" s="16"/>
    </row>
    <row r="11" spans="8:8" ht="19.5" customHeight="1">
      <c r="A11" s="22"/>
      <c r="B11" s="23"/>
      <c r="C11" s="24"/>
      <c r="D11" s="23"/>
      <c r="E11" s="22"/>
      <c r="F11" s="25">
        <v>0.1</v>
      </c>
      <c r="G11" s="25">
        <v>0.8</v>
      </c>
      <c r="H11" s="26">
        <v>0.1</v>
      </c>
      <c r="I11" s="16"/>
      <c r="J11" s="16"/>
      <c r="K11" s="16"/>
      <c r="L11" s="16"/>
    </row>
    <row r="12" spans="8:8" hidden="1" customHeight="1">
      <c r="A12" s="27"/>
      <c r="B12" s="28"/>
      <c r="C12" s="29"/>
      <c r="D12" s="30"/>
      <c r="E12" s="27"/>
      <c r="F12" s="29"/>
      <c r="G12" s="29"/>
      <c r="H12" s="31"/>
      <c r="I12" s="16"/>
      <c r="J12" s="16"/>
      <c r="K12" s="16"/>
      <c r="L12" s="16"/>
    </row>
    <row r="13" spans="8:8" ht="32.25" customHeight="1">
      <c r="A13" s="32">
        <v>1.0</v>
      </c>
      <c r="B13" s="33" t="s">
        <v>18</v>
      </c>
      <c r="C13" s="34">
        <v>45.0</v>
      </c>
      <c r="D13" s="35">
        <f>C13/C20</f>
        <v>0.32608695652173914</v>
      </c>
      <c r="E13" s="36">
        <f>D13*H7</f>
        <v>13.043478260869566</v>
      </c>
      <c r="F13" s="36">
        <f>E13*F11</f>
        <v>1.3043478260869568</v>
      </c>
      <c r="G13" s="36">
        <f>E13*G11</f>
        <v>10.434782608695654</v>
      </c>
      <c r="H13" s="36">
        <f>E13*H11</f>
        <v>1.3043478260869568</v>
      </c>
      <c r="I13" s="16"/>
      <c r="J13" s="16"/>
      <c r="K13" s="16"/>
      <c r="L13" s="16"/>
    </row>
    <row r="14" spans="8:8" ht="32.25" customHeight="1">
      <c r="A14" s="32">
        <v>2.0</v>
      </c>
      <c r="B14" s="33" t="s">
        <v>19</v>
      </c>
      <c r="C14" s="34">
        <v>40.0</v>
      </c>
      <c r="D14" s="35">
        <f>C14/C20</f>
        <v>0.2898550724637681</v>
      </c>
      <c r="E14" s="36">
        <f>D14*H7</f>
        <v>11.594202898550725</v>
      </c>
      <c r="F14" s="36">
        <f>E14*F11</f>
        <v>1.1594202898550725</v>
      </c>
      <c r="G14" s="36">
        <f>E14*G11</f>
        <v>9.27536231884058</v>
      </c>
      <c r="H14" s="36">
        <f>E14*H11</f>
        <v>1.1594202898550725</v>
      </c>
      <c r="I14" s="16"/>
      <c r="J14" s="16"/>
      <c r="K14" s="16"/>
      <c r="L14" s="16"/>
    </row>
    <row r="15" spans="8:8" ht="32.25" customHeight="1">
      <c r="A15" s="32">
        <v>3.0</v>
      </c>
      <c r="B15" s="37" t="s">
        <v>20</v>
      </c>
      <c r="C15" s="34">
        <v>53.0</v>
      </c>
      <c r="D15" s="35">
        <f>C15/C20</f>
        <v>0.38405797101449274</v>
      </c>
      <c r="E15" s="36">
        <f>D15*H7</f>
        <v>15.362318840579709</v>
      </c>
      <c r="F15" s="36">
        <f>E15*F11</f>
        <v>1.536231884057971</v>
      </c>
      <c r="G15" s="36">
        <f>E15*G11</f>
        <v>12.289855072463768</v>
      </c>
      <c r="H15" s="36">
        <f>E15*H11</f>
        <v>1.536231884057971</v>
      </c>
      <c r="I15" s="16"/>
      <c r="J15" s="16"/>
      <c r="K15" s="16"/>
      <c r="L15" s="16"/>
    </row>
    <row r="16" spans="8:8" ht="32.25" customHeight="1">
      <c r="A16" s="32">
        <v>4.0</v>
      </c>
      <c r="B16" s="37"/>
      <c r="C16" s="34">
        <v>0.0</v>
      </c>
      <c r="D16" s="35">
        <v>0.0</v>
      </c>
      <c r="E16" s="36">
        <v>0.0</v>
      </c>
      <c r="F16" s="36">
        <v>0.0</v>
      </c>
      <c r="G16" s="36">
        <v>0.0</v>
      </c>
      <c r="H16" s="36">
        <v>0.0</v>
      </c>
      <c r="I16" s="16"/>
      <c r="J16" s="16"/>
      <c r="K16" s="16"/>
      <c r="L16" s="16"/>
    </row>
    <row r="17" spans="8:8" ht="32.25" customHeight="1">
      <c r="A17" s="38">
        <v>5.0</v>
      </c>
      <c r="B17" s="33"/>
      <c r="C17" s="34">
        <v>0.0</v>
      </c>
      <c r="D17" s="35">
        <v>0.0</v>
      </c>
      <c r="E17" s="39">
        <v>0.0</v>
      </c>
      <c r="F17" s="36">
        <v>0.0</v>
      </c>
      <c r="G17" s="36">
        <v>0.0</v>
      </c>
      <c r="H17" s="36">
        <v>0.0</v>
      </c>
      <c r="I17" s="16"/>
      <c r="J17" s="16"/>
      <c r="K17" s="16"/>
      <c r="L17" s="16"/>
    </row>
    <row r="18" spans="8:8" ht="32.25" customHeight="1">
      <c r="A18" s="38">
        <v>6.0</v>
      </c>
      <c r="B18" s="32"/>
      <c r="C18" s="34"/>
      <c r="D18" s="35">
        <f>C18/C20</f>
        <v>0.0</v>
      </c>
      <c r="E18" s="39">
        <f>D18*H7</f>
        <v>0.0</v>
      </c>
      <c r="F18" s="36">
        <f>E18*F11</f>
        <v>0.0</v>
      </c>
      <c r="G18" s="36">
        <f>E18*G11</f>
        <v>0.0</v>
      </c>
      <c r="H18" s="36">
        <f>E18*H11</f>
        <v>0.0</v>
      </c>
      <c r="I18" s="16"/>
      <c r="J18" s="16"/>
      <c r="K18" s="16"/>
      <c r="L18" s="16"/>
    </row>
    <row r="19" spans="8:8" ht="32.25" customHeight="1">
      <c r="A19" s="38">
        <v>7.0</v>
      </c>
      <c r="B19" s="32"/>
      <c r="C19" s="34"/>
      <c r="D19" s="35">
        <f>C19/C20</f>
        <v>0.0</v>
      </c>
      <c r="E19" s="39">
        <f>D19*H7</f>
        <v>0.0</v>
      </c>
      <c r="F19" s="36">
        <f>E19*F11</f>
        <v>0.0</v>
      </c>
      <c r="G19" s="36">
        <f>E19*G11</f>
        <v>0.0</v>
      </c>
      <c r="H19" s="36">
        <f>E19*H11</f>
        <v>0.0</v>
      </c>
      <c r="I19" s="16"/>
      <c r="J19" s="16"/>
      <c r="K19" s="16"/>
      <c r="L19" s="16"/>
    </row>
    <row r="20" spans="8:8" ht="38.25" customHeight="1">
      <c r="A20" s="40" t="s">
        <v>14</v>
      </c>
      <c r="B20" s="41"/>
      <c r="C20" s="42">
        <f>SUM(C13:C19)</f>
        <v>138.0</v>
      </c>
      <c r="D20" s="43">
        <f>D13+D14+D15+D16+D17+D18+D19</f>
        <v>1.0</v>
      </c>
      <c r="E20" s="44">
        <f>SUM(E13:E19)</f>
        <v>40.0</v>
      </c>
      <c r="F20" s="45">
        <f>SUM(F13:F19)</f>
        <v>4.0</v>
      </c>
      <c r="G20" s="45">
        <f>SUM(G13:G19)</f>
        <v>32.0</v>
      </c>
      <c r="H20" s="45">
        <f t="shared" si="0" ref="H20">SUM(H13:H19)</f>
        <v>4.0</v>
      </c>
      <c r="I20" s="16"/>
      <c r="J20" s="16"/>
      <c r="K20" s="46"/>
      <c r="L20" s="16"/>
    </row>
    <row r="21" spans="8:8" ht="38.25" customHeight="1">
      <c r="A21" s="47"/>
      <c r="B21" s="47"/>
      <c r="C21" s="47"/>
      <c r="D21" s="47"/>
      <c r="E21" s="48"/>
      <c r="F21" s="49"/>
      <c r="G21" s="49"/>
      <c r="H21" s="50"/>
      <c r="I21" s="51"/>
      <c r="J21" s="51"/>
      <c r="K21" s="51"/>
      <c r="L21" s="51"/>
    </row>
    <row r="22" spans="8:8" customHeight="1">
      <c r="A22" s="52" t="s">
        <v>15</v>
      </c>
      <c r="B22" s="52"/>
    </row>
    <row r="23" spans="8:8" customHeight="1"/>
    <row r="24" spans="8:8" customHeight="1"/>
    <row r="25" spans="8:8" customHeight="1"/>
    <row r="26" spans="8:8" customHeight="1"/>
    <row r="27" spans="8:8" customHeight="1">
      <c r="E27" s="53"/>
    </row>
    <row r="28" spans="8:8" customHeight="1"/>
    <row r="29" spans="8:8" customHeight="1"/>
    <row r="30" spans="8:8" customHeight="1"/>
    <row r="31" spans="8:8" customHeight="1"/>
    <row r="32" spans="8:8" customHeight="1"/>
    <row r="33" spans="8:8" customHeight="1"/>
    <row r="34" spans="8:8" customHeight="1"/>
    <row r="35" spans="8:8" customHeight="1"/>
    <row r="36" spans="8:8" customHeight="1"/>
    <row r="37" spans="8:8" customHeight="1"/>
    <row r="38" spans="8:8" customHeight="1"/>
    <row r="39" spans="8:8" customHeight="1"/>
    <row r="40" spans="8:8" customHeight="1"/>
    <row r="41" spans="8:8" customHeight="1"/>
    <row r="42" spans="8:8" customHeight="1"/>
    <row r="43" spans="8:8" customHeight="1"/>
    <row r="44" spans="8:8" customHeight="1"/>
    <row r="45" spans="8:8" customHeight="1"/>
    <row r="46" spans="8:8" customHeight="1"/>
    <row r="47" spans="8:8" customHeight="1"/>
    <row r="48" spans="8:8" customHeight="1"/>
    <row r="49" spans="8:8" customHeight="1"/>
    <row r="50" spans="8:8" customHeight="1"/>
    <row r="51" spans="8:8" customHeight="1"/>
    <row r="52" spans="8:8" customHeight="1"/>
    <row r="53" spans="8:8" customHeight="1"/>
    <row r="54" spans="8:8" customHeight="1"/>
    <row r="55" spans="8:8" customHeight="1"/>
    <row r="56" spans="8:8" customHeight="1"/>
    <row r="57" spans="8:8" customHeight="1"/>
    <row r="58" spans="8:8" customHeight="1"/>
    <row r="59" spans="8:8" customHeight="1"/>
    <row r="60" spans="8:8" customHeight="1"/>
    <row r="61" spans="8:8" customHeight="1"/>
    <row r="62" spans="8:8" customHeight="1"/>
    <row r="63" spans="8:8" customHeight="1"/>
    <row r="64" spans="8:8" customHeight="1"/>
    <row r="65" spans="8:8" customHeight="1"/>
    <row r="66" spans="8:8" customHeight="1"/>
    <row r="67" spans="8:8" customHeight="1"/>
    <row r="68" spans="8:8" customHeight="1"/>
    <row r="69" spans="8:8" customHeight="1"/>
    <row r="70" spans="8:8" customHeight="1"/>
    <row r="71" spans="8:8" customHeight="1"/>
    <row r="72" spans="8:8" customHeight="1"/>
    <row r="73" spans="8:8" customHeight="1"/>
    <row r="74" spans="8:8" customHeight="1"/>
    <row r="75" spans="8:8" customHeight="1"/>
    <row r="76" spans="8:8" customHeight="1"/>
    <row r="77" spans="8:8" customHeight="1"/>
    <row r="78" spans="8:8" customHeight="1"/>
    <row r="79" spans="8:8" customHeight="1"/>
    <row r="80" spans="8:8" customHeight="1"/>
    <row r="81" spans="8:8" customHeight="1"/>
    <row r="82" spans="8:8" customHeight="1"/>
    <row r="83" spans="8:8" customHeight="1"/>
    <row r="84" spans="8:8" customHeight="1"/>
    <row r="85" spans="8:8" customHeight="1"/>
    <row r="86" spans="8:8" customHeight="1"/>
    <row r="87" spans="8:8" customHeight="1"/>
    <row r="88" spans="8:8" customHeight="1"/>
    <row r="89" spans="8:8" customHeight="1"/>
    <row r="90" spans="8:8" customHeight="1"/>
    <row r="91" spans="8:8" customHeight="1"/>
    <row r="92" spans="8:8" customHeight="1"/>
    <row r="93" spans="8:8" customHeight="1"/>
    <row r="94" spans="8:8" customHeight="1"/>
    <row r="95" spans="8:8" customHeight="1"/>
    <row r="96" spans="8:8" customHeight="1"/>
    <row r="97" spans="8:8" customHeight="1"/>
    <row r="98" spans="8:8" customHeight="1"/>
    <row r="99" spans="8:8" customHeight="1"/>
    <row r="100" spans="8:8" customHeight="1"/>
  </sheetData>
  <mergeCells count="8">
    <mergeCell ref="A10:A11"/>
    <mergeCell ref="C10:C11"/>
    <mergeCell ref="D10:D11"/>
    <mergeCell ref="E10:E11"/>
    <mergeCell ref="A9:D9"/>
    <mergeCell ref="E9:H9"/>
    <mergeCell ref="B10:B11"/>
    <mergeCell ref="D4:E4"/>
  </mergeCells>
  <pageMargins left="0.7480314960629921" right="0.7480314960629921" top="0.984251968503937" bottom="0.984251968503937" header="0.0" footer="0.0"/>
  <pageSetup paperSize="9" scale="80" orientation="landscape"/>
  <drawing r:id="rId1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Company>nn</Company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nn</dc:creator>
  <cp:lastModifiedBy>ababneh</cp:lastModifiedBy>
  <dcterms:created xsi:type="dcterms:W3CDTF">٢٠١٢-٠٥-٢٩T١٤:٣٦:١٤Z</dcterms:created>
  <dcterms:modified xsi:type="dcterms:W3CDTF">٢٠٢٦-٠٤-٢٧T١٤:١٩:٢٠Z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28f9b08ccd964fd795d4be978aa71386</vt:lpwstr>
  </property>
</Properties>
</file>