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2a0e\AC\Temp\"/>
    </mc:Choice>
  </mc:AlternateContent>
  <xr:revisionPtr revIDLastSave="0" documentId="8_{72FF9F03-1145-0944-AE3A-D232384AB497}" xr6:coauthVersionLast="47" xr6:coauthVersionMax="47" xr10:uidLastSave="{00000000-0000-0000-0000-000000000000}"/>
  <bookViews>
    <workbookView xWindow="-60" yWindow="-60" windowWidth="15480" windowHeight="11640" tabRatio="775" xr2:uid="{E8A5E3E8-8019-4D25-B5C2-43A4F7D5F805}"/>
  </bookViews>
  <sheets>
    <sheet name="جدول المواصفات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0" i="1" l="1"/>
  <c r="M11" i="1"/>
  <c r="G12" i="1"/>
  <c r="D24" i="1"/>
  <c r="H20" i="1"/>
  <c r="J20" i="1"/>
  <c r="F20" i="1"/>
  <c r="G20" i="1"/>
  <c r="I20" i="1"/>
  <c r="K20" i="1"/>
  <c r="L12" i="1"/>
  <c r="D29" i="1"/>
  <c r="L20" i="1"/>
  <c r="H12" i="1"/>
  <c r="D25" i="1"/>
  <c r="E12" i="1"/>
  <c r="D22" i="1"/>
  <c r="D12" i="1"/>
  <c r="D21" i="1"/>
  <c r="J21" i="1"/>
  <c r="F12" i="1"/>
  <c r="D23" i="1"/>
  <c r="J23" i="1"/>
  <c r="I12" i="1"/>
  <c r="D26" i="1"/>
  <c r="H26" i="1"/>
  <c r="J12" i="1"/>
  <c r="D27" i="1"/>
  <c r="E27" i="1"/>
  <c r="K12" i="1"/>
  <c r="D28" i="1"/>
  <c r="J25" i="1"/>
  <c r="H25" i="1"/>
  <c r="E25" i="1"/>
  <c r="F25" i="1"/>
  <c r="J29" i="1"/>
  <c r="F29" i="1"/>
  <c r="H29" i="1"/>
  <c r="E29" i="1"/>
  <c r="E21" i="1"/>
  <c r="F21" i="1"/>
  <c r="J24" i="1"/>
  <c r="H24" i="1"/>
  <c r="E24" i="1"/>
  <c r="F24" i="1"/>
  <c r="F22" i="1"/>
  <c r="J22" i="1"/>
  <c r="C12" i="1"/>
  <c r="E23" i="1"/>
  <c r="J26" i="1"/>
  <c r="H21" i="1"/>
  <c r="H23" i="1"/>
  <c r="E22" i="1"/>
  <c r="H22" i="1"/>
  <c r="F27" i="1"/>
  <c r="F23" i="1"/>
  <c r="E26" i="1"/>
  <c r="J27" i="1"/>
  <c r="H27" i="1"/>
  <c r="F26" i="1"/>
  <c r="J28" i="1"/>
  <c r="F28" i="1"/>
  <c r="F30" i="1"/>
  <c r="H28" i="1"/>
  <c r="E28" i="1"/>
  <c r="I27" i="1"/>
  <c r="G27" i="1"/>
  <c r="K27" i="1"/>
  <c r="L27" i="1"/>
  <c r="K29" i="1"/>
  <c r="G29" i="1"/>
  <c r="I29" i="1"/>
  <c r="K23" i="1"/>
  <c r="I23" i="1"/>
  <c r="G23" i="1"/>
  <c r="I25" i="1"/>
  <c r="G25" i="1"/>
  <c r="G26" i="1"/>
  <c r="I26" i="1"/>
  <c r="K26" i="1"/>
  <c r="L26" i="1"/>
  <c r="G21" i="1"/>
  <c r="I21" i="1"/>
  <c r="K21" i="1"/>
  <c r="K24" i="1"/>
  <c r="G24" i="1"/>
  <c r="I24" i="1"/>
  <c r="L29" i="1"/>
  <c r="G22" i="1"/>
  <c r="K22" i="1"/>
  <c r="I22" i="1"/>
  <c r="K28" i="1"/>
  <c r="G28" i="1"/>
  <c r="I28" i="1"/>
  <c r="G30" i="1"/>
  <c r="L21" i="1"/>
  <c r="L24" i="1"/>
  <c r="L25" i="1"/>
  <c r="L23" i="1"/>
  <c r="I30" i="1"/>
  <c r="L22" i="1"/>
  <c r="L28" i="1"/>
  <c r="J30" i="1"/>
  <c r="H30" i="1"/>
</calcChain>
</file>

<file path=xl/sharedStrings.xml><?xml version="1.0" encoding="utf-8"?>
<sst xmlns="http://schemas.openxmlformats.org/spreadsheetml/2006/main" count="33" uniqueCount="31">
  <si>
    <t xml:space="preserve">رقم الوحدة </t>
  </si>
  <si>
    <t>وزن الوحدة</t>
  </si>
  <si>
    <t>المجموع</t>
  </si>
  <si>
    <t xml:space="preserve">رقم الوحدة  </t>
  </si>
  <si>
    <t>الوزن المخصص</t>
  </si>
  <si>
    <t>علامة الوحدة</t>
  </si>
  <si>
    <t xml:space="preserve">المجموع </t>
  </si>
  <si>
    <t xml:space="preserve">النسبة </t>
  </si>
  <si>
    <t>العلامة</t>
  </si>
  <si>
    <r>
      <t>جدول المواصفات</t>
    </r>
    <r>
      <rPr>
        <b/>
        <sz val="16"/>
        <rFont val="Arial"/>
        <family val="2"/>
      </rPr>
      <t xml:space="preserve"> </t>
    </r>
  </si>
  <si>
    <t>اسـم الوحـدة</t>
  </si>
  <si>
    <t>المعرفة والفهم</t>
  </si>
  <si>
    <t>المهارات العقلية العليا</t>
  </si>
  <si>
    <t>توظيف وتطبيق المعلومات</t>
  </si>
  <si>
    <t>عدد النتاجات</t>
  </si>
  <si>
    <t>متابعة : نواش القطيش / ر . ق . الإشراف</t>
  </si>
  <si>
    <t xml:space="preserve">                 تدقيق : محمد المرافي / مشرف أحياء            </t>
  </si>
  <si>
    <t>الـــمـــجـــمـــوع</t>
  </si>
  <si>
    <t xml:space="preserve"> </t>
  </si>
  <si>
    <t xml:space="preserve">اسم المعلم : </t>
  </si>
  <si>
    <t xml:space="preserve">المبحــــث : التربية الرياضية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</si>
  <si>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</si>
  <si>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الصف:   التاسع                     </t>
  </si>
  <si>
    <t>المفاهيم والعادات الصحية</t>
  </si>
  <si>
    <t>العام الدراســـــــــي : 2026</t>
  </si>
  <si>
    <t xml:space="preserve"> الفصل الثاني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</si>
</sst>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  <charset val="178"/>
    </font>
    <font>
      <sz val="10"/>
      <name val="Arial"/>
      <charset val="178"/>
    </font>
    <font>
      <b/>
      <sz val="12"/>
      <name val="Arial"/>
      <family val="2"/>
    </font>
    <font>
      <b/>
      <sz val="16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sz val="10"/>
      <name val="Monotype Koufi"/>
      <charset val="178"/>
    </font>
    <font>
      <b/>
      <sz val="12"/>
      <color indexed="14"/>
      <name val="Arial"/>
      <family val="2"/>
    </font>
    <font>
      <b/>
      <sz val="14"/>
      <color indexed="8"/>
      <name val="Arial"/>
      <family val="2"/>
    </font>
    <font>
      <b/>
      <sz val="16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9" tint="-0.249977111117893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8">
    <xf numFmtId="0" fontId="0" fillId="0" borderId="0" xfId="0"/>
    <xf numFmtId="0" fontId="0" fillId="2" borderId="0" xfId="0" applyFill="1"/>
    <xf numFmtId="0" fontId="0" fillId="2" borderId="0" xfId="0" applyFill="1" applyBorder="1" applyAlignment="1"/>
    <xf numFmtId="0" fontId="0" fillId="2" borderId="0" xfId="0" applyFill="1" applyAlignment="1"/>
    <xf numFmtId="0" fontId="0" fillId="0" borderId="0" xfId="0" applyFill="1"/>
    <xf numFmtId="0" fontId="6" fillId="0" borderId="0" xfId="0" applyFont="1"/>
    <xf numFmtId="0" fontId="7" fillId="0" borderId="0" xfId="0" applyFont="1" applyFill="1"/>
    <xf numFmtId="9" fontId="0" fillId="0" borderId="0" xfId="0" applyNumberFormat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9" fontId="2" fillId="5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9" fontId="2" fillId="5" borderId="1" xfId="1" applyFont="1" applyFill="1" applyBorder="1" applyAlignment="1">
      <alignment horizontal="center" vertical="center"/>
    </xf>
    <xf numFmtId="1" fontId="2" fillId="5" borderId="1" xfId="0" applyNumberFormat="1" applyFont="1" applyFill="1" applyBorder="1" applyAlignment="1">
      <alignment horizontal="center" vertical="center"/>
    </xf>
    <xf numFmtId="9" fontId="2" fillId="5" borderId="2" xfId="0" applyNumberFormat="1" applyFont="1" applyFill="1" applyBorder="1" applyAlignment="1">
      <alignment horizontal="center" vertical="center"/>
    </xf>
    <xf numFmtId="1" fontId="2" fillId="5" borderId="2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9" fontId="2" fillId="3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10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0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2" fillId="4" borderId="1" xfId="0" applyFont="1" applyFill="1" applyBorder="1" applyAlignment="1">
      <alignment horizontal="right" vertical="center"/>
    </xf>
    <xf numFmtId="0" fontId="5" fillId="4" borderId="0" xfId="0" applyFont="1" applyFill="1" applyAlignment="1">
      <alignment vertical="center"/>
    </xf>
    <xf numFmtId="0" fontId="10" fillId="2" borderId="0" xfId="0" applyFont="1" applyFill="1" applyAlignment="1">
      <alignment horizontal="right" vertical="center"/>
    </xf>
    <xf numFmtId="0" fontId="8" fillId="6" borderId="0" xfId="0" applyFont="1" applyFill="1" applyBorder="1" applyAlignment="1">
      <alignment vertical="center"/>
    </xf>
    <xf numFmtId="9" fontId="2" fillId="7" borderId="3" xfId="0" applyNumberFormat="1" applyFont="1" applyFill="1" applyBorder="1" applyAlignment="1">
      <alignment horizontal="center" vertical="center"/>
    </xf>
    <xf numFmtId="0" fontId="4" fillId="6" borderId="4" xfId="0" applyFont="1" applyFill="1" applyBorder="1" applyAlignment="1">
      <alignment horizontal="center"/>
    </xf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3" fillId="4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3" fillId="4" borderId="0" xfId="0" applyFont="1" applyFill="1" applyAlignment="1">
      <alignment horizontal="center" vertical="top"/>
    </xf>
    <xf numFmtId="0" fontId="0" fillId="2" borderId="0" xfId="0" applyFill="1" applyAlignment="1">
      <alignment horizont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9" fontId="2" fillId="3" borderId="12" xfId="0" applyNumberFormat="1" applyFont="1" applyFill="1" applyBorder="1" applyAlignment="1">
      <alignment horizontal="center" vertical="center"/>
    </xf>
    <xf numFmtId="9" fontId="2" fillId="3" borderId="3" xfId="0" applyNumberFormat="1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/>
    </xf>
    <xf numFmtId="0" fontId="8" fillId="6" borderId="0" xfId="0" applyFont="1" applyFill="1" applyBorder="1" applyAlignment="1">
      <alignment horizontal="center" vertical="center"/>
    </xf>
    <xf numFmtId="0" fontId="5" fillId="3" borderId="12" xfId="0" applyFont="1" applyFill="1" applyBorder="1" applyAlignment="1">
      <alignment horizontal="right" vertical="center"/>
    </xf>
    <xf numFmtId="0" fontId="5" fillId="3" borderId="3" xfId="0" applyFont="1" applyFill="1" applyBorder="1" applyAlignment="1">
      <alignment horizontal="right" vertical="center"/>
    </xf>
    <xf numFmtId="0" fontId="2" fillId="3" borderId="1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right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</cellXfs>
  <cellStyles count="2">
    <cellStyle name="Percent" xfId="1" builtinId="5"/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C0DDFA-5650-4E80-AA1C-279A8187AF56}">
  <sheetPr codeName="ورقة1"/>
  <dimension ref="A1:P43"/>
  <sheetViews>
    <sheetView rightToLeft="1" tabSelected="1" workbookViewId="0">
      <selection activeCell="J5" sqref="J5:N5"/>
    </sheetView>
  </sheetViews>
  <sheetFormatPr defaultRowHeight="12.75" x14ac:dyDescent="0.15"/>
  <cols>
    <col min="1" max="1" width="4.1796875" customWidth="1"/>
    <col min="2" max="2" width="9.70703125" customWidth="1"/>
    <col min="3" max="3" width="19.01171875" customWidth="1"/>
    <col min="4" max="4" width="13.078125" customWidth="1"/>
    <col min="5" max="5" width="11.19140625" customWidth="1"/>
    <col min="6" max="6" width="10.3828125" customWidth="1"/>
    <col min="7" max="7" width="10.65234375" customWidth="1"/>
    <col min="8" max="8" width="10.11328125" customWidth="1"/>
    <col min="9" max="9" width="10.515625" customWidth="1"/>
    <col min="10" max="10" width="11.73046875" customWidth="1"/>
    <col min="12" max="12" width="8.22265625" customWidth="1"/>
    <col min="13" max="13" width="0" hidden="1" customWidth="1"/>
    <col min="15" max="15" width="4.3125" customWidth="1"/>
  </cols>
  <sheetData>
    <row r="1" spans="1:16" ht="22.5" customHeight="1" x14ac:dyDescent="0.15">
      <c r="A1" s="18"/>
      <c r="B1" s="18"/>
      <c r="C1" s="18"/>
      <c r="D1" s="38"/>
      <c r="E1" s="38"/>
      <c r="F1" s="38"/>
      <c r="G1" s="38"/>
      <c r="H1" s="38"/>
      <c r="I1" s="38"/>
      <c r="J1" s="38"/>
      <c r="K1" s="18"/>
      <c r="L1" s="18"/>
      <c r="M1" s="18"/>
      <c r="N1" s="18"/>
      <c r="O1" s="18"/>
    </row>
    <row r="2" spans="1:16" ht="6.75" customHeight="1" x14ac:dyDescent="0.15">
      <c r="A2" s="24"/>
      <c r="B2" s="24"/>
      <c r="C2" s="24"/>
      <c r="D2" s="24"/>
      <c r="E2" s="40" t="s">
        <v>18</v>
      </c>
      <c r="F2" s="40"/>
      <c r="G2" s="40"/>
      <c r="H2" s="40"/>
      <c r="I2" s="40"/>
      <c r="J2" s="24"/>
      <c r="K2" s="24"/>
      <c r="L2" s="24"/>
      <c r="M2" s="24"/>
      <c r="N2" s="24"/>
      <c r="O2" s="26"/>
    </row>
    <row r="3" spans="1:16" ht="18.75" customHeight="1" x14ac:dyDescent="0.15">
      <c r="A3" s="39" t="s">
        <v>19</v>
      </c>
      <c r="B3" s="39"/>
      <c r="C3" s="39"/>
      <c r="D3" s="39"/>
      <c r="E3" s="40"/>
      <c r="F3" s="40"/>
      <c r="G3" s="40"/>
      <c r="H3" s="40"/>
      <c r="I3" s="40"/>
      <c r="J3" s="39"/>
      <c r="K3" s="39"/>
      <c r="L3" s="39"/>
      <c r="M3" s="39"/>
      <c r="N3" s="39"/>
      <c r="O3" s="40"/>
    </row>
    <row r="4" spans="1:16" ht="18" customHeight="1" x14ac:dyDescent="0.15">
      <c r="A4" s="39" t="s">
        <v>20</v>
      </c>
      <c r="B4" s="39"/>
      <c r="C4" s="39"/>
      <c r="D4" s="39"/>
      <c r="E4" s="40"/>
      <c r="F4" s="40"/>
      <c r="G4" s="40"/>
      <c r="H4" s="40"/>
      <c r="I4" s="40"/>
      <c r="J4" s="39" t="s">
        <v>24</v>
      </c>
      <c r="K4" s="39"/>
      <c r="L4" s="39"/>
      <c r="M4" s="39"/>
      <c r="N4" s="39"/>
      <c r="O4" s="40"/>
    </row>
    <row r="5" spans="1:16" ht="21.75" customHeight="1" thickBot="1" x14ac:dyDescent="0.2">
      <c r="A5" s="39" t="s">
        <v>22</v>
      </c>
      <c r="B5" s="39"/>
      <c r="C5" s="39"/>
      <c r="D5" s="39"/>
      <c r="E5" s="40"/>
      <c r="F5" s="40"/>
      <c r="G5" s="40"/>
      <c r="H5" s="40"/>
      <c r="I5" s="40"/>
      <c r="J5" s="39" t="s">
        <v>25</v>
      </c>
      <c r="K5" s="39"/>
      <c r="L5" s="39"/>
      <c r="M5" s="39"/>
      <c r="N5" s="39"/>
      <c r="O5" s="40"/>
    </row>
    <row r="6" spans="1:16" ht="12.75" customHeight="1" x14ac:dyDescent="0.15">
      <c r="A6" s="41"/>
      <c r="B6" s="41"/>
      <c r="C6" s="41"/>
      <c r="D6" s="2"/>
      <c r="E6" s="30" t="s">
        <v>9</v>
      </c>
      <c r="F6" s="31"/>
      <c r="G6" s="31"/>
      <c r="H6" s="32"/>
      <c r="I6" s="2"/>
      <c r="J6" s="41"/>
      <c r="K6" s="41"/>
      <c r="L6" s="41"/>
      <c r="M6" s="41"/>
      <c r="N6" s="1"/>
      <c r="O6" s="1"/>
    </row>
    <row r="7" spans="1:16" ht="13.5" thickBot="1" x14ac:dyDescent="0.2">
      <c r="A7" s="41"/>
      <c r="B7" s="41"/>
      <c r="C7" s="41"/>
      <c r="D7" s="2"/>
      <c r="E7" s="33"/>
      <c r="F7" s="34"/>
      <c r="G7" s="34"/>
      <c r="H7" s="35"/>
      <c r="I7" s="2"/>
      <c r="J7" s="41"/>
      <c r="K7" s="41"/>
      <c r="L7" s="41"/>
      <c r="M7" s="41"/>
      <c r="N7" s="1"/>
      <c r="O7" s="1"/>
    </row>
    <row r="8" spans="1:16" ht="20.25" x14ac:dyDescent="0.25">
      <c r="A8" s="1"/>
      <c r="B8" s="36" t="s">
        <v>21</v>
      </c>
      <c r="C8" s="37"/>
      <c r="D8" s="3"/>
      <c r="E8" s="3"/>
      <c r="F8" s="3"/>
      <c r="G8" s="1"/>
      <c r="H8" s="1"/>
      <c r="I8" s="1"/>
      <c r="J8" s="41"/>
      <c r="K8" s="41"/>
      <c r="L8" s="41"/>
      <c r="M8" s="41"/>
      <c r="N8" s="1"/>
      <c r="O8" s="1"/>
    </row>
    <row r="9" spans="1:16" ht="13.5" thickBot="1" x14ac:dyDescent="0.2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1:16" ht="20.25" customHeight="1" thickBot="1" x14ac:dyDescent="0.2">
      <c r="A10" s="1"/>
      <c r="B10" s="8" t="s">
        <v>0</v>
      </c>
      <c r="C10" s="8">
        <v>1</v>
      </c>
      <c r="D10" s="8">
        <v>2</v>
      </c>
      <c r="E10" s="8">
        <v>3</v>
      </c>
      <c r="F10" s="8">
        <v>4</v>
      </c>
      <c r="G10" s="8">
        <v>5</v>
      </c>
      <c r="H10" s="8">
        <v>6</v>
      </c>
      <c r="I10" s="8">
        <v>7</v>
      </c>
      <c r="J10" s="8">
        <v>8</v>
      </c>
      <c r="K10" s="8">
        <v>9</v>
      </c>
      <c r="L10" s="8">
        <v>10</v>
      </c>
      <c r="M10" s="45" t="s">
        <v>2</v>
      </c>
      <c r="N10" s="46"/>
      <c r="O10" s="1"/>
    </row>
    <row r="11" spans="1:16" ht="20.25" customHeight="1" thickBot="1" x14ac:dyDescent="0.2">
      <c r="A11" s="1"/>
      <c r="B11" s="8" t="s">
        <v>14</v>
      </c>
      <c r="C11" s="9">
        <v>3</v>
      </c>
      <c r="D11" s="9">
        <v>0</v>
      </c>
      <c r="E11" s="9">
        <v>0</v>
      </c>
      <c r="F11" s="9">
        <v>0</v>
      </c>
      <c r="G11" s="9">
        <v>0</v>
      </c>
      <c r="H11" s="9">
        <v>0</v>
      </c>
      <c r="I11" s="9">
        <v>0</v>
      </c>
      <c r="J11" s="9"/>
      <c r="K11" s="9"/>
      <c r="L11" s="9"/>
      <c r="M11" s="45">
        <f>SUM(C11:L11)</f>
        <v>3</v>
      </c>
      <c r="N11" s="46"/>
      <c r="O11" s="1"/>
    </row>
    <row r="12" spans="1:16" ht="20.25" customHeight="1" thickBot="1" x14ac:dyDescent="0.2">
      <c r="A12" s="1"/>
      <c r="B12" s="8" t="s">
        <v>1</v>
      </c>
      <c r="C12" s="10">
        <f>((C11/M11)*100%)</f>
        <v>1</v>
      </c>
      <c r="D12" s="10">
        <f>((D11/M11)*100%)</f>
        <v>0</v>
      </c>
      <c r="E12" s="10">
        <f>((E11/M11)*100%)</f>
        <v>0</v>
      </c>
      <c r="F12" s="10">
        <f>((F11/M11)*100%)</f>
        <v>0</v>
      </c>
      <c r="G12" s="10">
        <f>((G11/M11)*100%)</f>
        <v>0</v>
      </c>
      <c r="H12" s="10">
        <f>((H11/M11)*100%)</f>
        <v>0</v>
      </c>
      <c r="I12" s="10">
        <f>((I11/M11)*100%)</f>
        <v>0</v>
      </c>
      <c r="J12" s="10">
        <f>((J11/M11)*100%)</f>
        <v>0</v>
      </c>
      <c r="K12" s="10">
        <f>((K11/M11)*100%)</f>
        <v>0</v>
      </c>
      <c r="L12" s="10">
        <f>((L11/M11)*100%)</f>
        <v>0</v>
      </c>
      <c r="M12" s="47">
        <v>1</v>
      </c>
      <c r="N12" s="48"/>
      <c r="P12" s="7"/>
    </row>
    <row r="13" spans="1:16" x14ac:dyDescent="0.1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6" ht="12.75" customHeight="1" x14ac:dyDescent="0.15">
      <c r="A14" s="2"/>
      <c r="B14" s="2"/>
      <c r="C14" s="1"/>
      <c r="D14" s="1"/>
      <c r="E14" s="49"/>
      <c r="F14" s="37"/>
      <c r="G14" s="37"/>
      <c r="H14" s="37"/>
      <c r="I14" s="1"/>
      <c r="J14" s="1"/>
      <c r="K14" s="1"/>
      <c r="L14" s="1"/>
      <c r="M14" s="1"/>
      <c r="N14" s="1"/>
      <c r="O14" s="1"/>
    </row>
    <row r="15" spans="1:16" x14ac:dyDescent="0.15">
      <c r="A15" s="2"/>
      <c r="B15" s="2"/>
      <c r="C15" s="1"/>
      <c r="D15" s="1"/>
      <c r="E15" s="37"/>
      <c r="F15" s="37"/>
      <c r="G15" s="37"/>
      <c r="H15" s="37"/>
      <c r="I15" s="1"/>
      <c r="J15" s="1"/>
      <c r="K15" s="1"/>
      <c r="L15" s="1"/>
      <c r="M15" s="1"/>
      <c r="N15" s="1"/>
      <c r="O15" s="1"/>
    </row>
    <row r="16" spans="1:16" ht="13.5" thickBo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6" ht="15.75" customHeight="1" thickBot="1" x14ac:dyDescent="0.2">
      <c r="A17" s="1"/>
      <c r="B17" s="42" t="s">
        <v>3</v>
      </c>
      <c r="C17" s="42" t="s">
        <v>10</v>
      </c>
      <c r="D17" s="42" t="s">
        <v>4</v>
      </c>
      <c r="E17" s="42" t="s">
        <v>5</v>
      </c>
      <c r="F17" s="53" t="s">
        <v>11</v>
      </c>
      <c r="G17" s="54"/>
      <c r="H17" s="45" t="s">
        <v>13</v>
      </c>
      <c r="I17" s="46"/>
      <c r="J17" s="45" t="s">
        <v>12</v>
      </c>
      <c r="K17" s="46"/>
      <c r="L17" s="42" t="s">
        <v>6</v>
      </c>
      <c r="M17" s="1"/>
      <c r="N17" s="1"/>
      <c r="O17" s="1"/>
    </row>
    <row r="18" spans="1:16" ht="15.75" customHeight="1" thickBot="1" x14ac:dyDescent="0.2">
      <c r="A18" s="1"/>
      <c r="B18" s="43"/>
      <c r="C18" s="43"/>
      <c r="D18" s="43"/>
      <c r="E18" s="43"/>
      <c r="F18" s="8" t="s">
        <v>7</v>
      </c>
      <c r="G18" s="29">
        <v>0.4</v>
      </c>
      <c r="H18" s="8" t="s">
        <v>7</v>
      </c>
      <c r="I18" s="29">
        <v>0.3</v>
      </c>
      <c r="J18" s="8" t="s">
        <v>7</v>
      </c>
      <c r="K18" s="29">
        <v>0.3</v>
      </c>
      <c r="L18" s="43"/>
      <c r="M18" s="1"/>
      <c r="N18" s="1"/>
      <c r="O18" s="1"/>
    </row>
    <row r="19" spans="1:16" ht="17.25" customHeight="1" thickBot="1" x14ac:dyDescent="0.2">
      <c r="A19" s="1"/>
      <c r="B19" s="44"/>
      <c r="C19" s="44"/>
      <c r="D19" s="44"/>
      <c r="E19" s="44"/>
      <c r="F19" s="11" t="s">
        <v>7</v>
      </c>
      <c r="G19" s="11" t="s">
        <v>8</v>
      </c>
      <c r="H19" s="11" t="s">
        <v>7</v>
      </c>
      <c r="I19" s="11" t="s">
        <v>8</v>
      </c>
      <c r="J19" s="11" t="s">
        <v>7</v>
      </c>
      <c r="K19" s="11" t="s">
        <v>8</v>
      </c>
      <c r="L19" s="44"/>
      <c r="M19" s="1"/>
      <c r="N19" s="1"/>
      <c r="O19" s="1"/>
    </row>
    <row r="20" spans="1:16" ht="15" thickBot="1" x14ac:dyDescent="0.2">
      <c r="A20" s="1"/>
      <c r="B20" s="8">
        <v>1</v>
      </c>
      <c r="C20" s="25" t="s">
        <v>23</v>
      </c>
      <c r="D20" s="12">
        <v>0.15</v>
      </c>
      <c r="E20" s="13">
        <v>20</v>
      </c>
      <c r="F20" s="14">
        <f>(D20*G18)</f>
        <v>0.06</v>
      </c>
      <c r="G20" s="15">
        <f>(E20*G18)</f>
        <v>8</v>
      </c>
      <c r="H20" s="14">
        <f>(D20*I18)</f>
        <v>4.4999999999999998E-2</v>
      </c>
      <c r="I20" s="15">
        <f>(E20*I18)</f>
        <v>6</v>
      </c>
      <c r="J20" s="14">
        <f>(D20*K18)</f>
        <v>4.4999999999999998E-2</v>
      </c>
      <c r="K20" s="15">
        <f>(E20*K18)</f>
        <v>6</v>
      </c>
      <c r="L20" s="16">
        <f t="shared" ref="L20:L29" si="0">(K20+I20+G20)</f>
        <v>20</v>
      </c>
      <c r="M20" s="1"/>
      <c r="N20" s="1"/>
      <c r="O20" s="1"/>
    </row>
    <row r="21" spans="1:16" ht="15" thickBot="1" x14ac:dyDescent="0.2">
      <c r="A21" s="1"/>
      <c r="B21" s="8">
        <v>2</v>
      </c>
      <c r="C21" s="25"/>
      <c r="D21" s="10">
        <f>D12</f>
        <v>0</v>
      </c>
      <c r="E21" s="13">
        <f>(E30*D21)</f>
        <v>0</v>
      </c>
      <c r="F21" s="14">
        <f>(D21*G18)</f>
        <v>0</v>
      </c>
      <c r="G21" s="15">
        <f>(E21*G18)</f>
        <v>0</v>
      </c>
      <c r="H21" s="14">
        <f>(D21*I18)</f>
        <v>0</v>
      </c>
      <c r="I21" s="15">
        <f>(E21*I18)</f>
        <v>0</v>
      </c>
      <c r="J21" s="14">
        <f>(D21*K18)</f>
        <v>0</v>
      </c>
      <c r="K21" s="15">
        <f>(E21*K18)</f>
        <v>0</v>
      </c>
      <c r="L21" s="16">
        <f t="shared" si="0"/>
        <v>0</v>
      </c>
      <c r="M21" s="1"/>
      <c r="N21" s="1"/>
      <c r="O21" s="1"/>
    </row>
    <row r="22" spans="1:16" ht="15" thickBot="1" x14ac:dyDescent="0.2">
      <c r="A22" s="1"/>
      <c r="B22" s="8">
        <v>3</v>
      </c>
      <c r="C22" s="25"/>
      <c r="D22" s="10">
        <f>E12</f>
        <v>0</v>
      </c>
      <c r="E22" s="13">
        <f>(E30*D22)</f>
        <v>0</v>
      </c>
      <c r="F22" s="14">
        <f>(D22*G18)</f>
        <v>0</v>
      </c>
      <c r="G22" s="15">
        <f>(E22*G18)</f>
        <v>0</v>
      </c>
      <c r="H22" s="14">
        <f>(D22*I18)</f>
        <v>0</v>
      </c>
      <c r="I22" s="15">
        <f>(E22*I18)</f>
        <v>0</v>
      </c>
      <c r="J22" s="14">
        <f>(D22*K18)</f>
        <v>0</v>
      </c>
      <c r="K22" s="15">
        <f>(E22*K18)</f>
        <v>0</v>
      </c>
      <c r="L22" s="16">
        <f t="shared" si="0"/>
        <v>0</v>
      </c>
      <c r="M22" s="1"/>
      <c r="N22" s="1"/>
      <c r="O22" s="1"/>
    </row>
    <row r="23" spans="1:16" ht="15" thickBot="1" x14ac:dyDescent="0.2">
      <c r="A23" s="1"/>
      <c r="B23" s="8">
        <v>4</v>
      </c>
      <c r="C23" s="25"/>
      <c r="D23" s="10">
        <f>F12</f>
        <v>0</v>
      </c>
      <c r="E23" s="13">
        <f>(E30*D23)</f>
        <v>0</v>
      </c>
      <c r="F23" s="14">
        <f>(D23*G18)</f>
        <v>0</v>
      </c>
      <c r="G23" s="15">
        <f>(E23*G18)</f>
        <v>0</v>
      </c>
      <c r="H23" s="14">
        <f>(D23*I18)</f>
        <v>0</v>
      </c>
      <c r="I23" s="15">
        <f>(E23*I18)</f>
        <v>0</v>
      </c>
      <c r="J23" s="14">
        <f>(D23*K18)</f>
        <v>0</v>
      </c>
      <c r="K23" s="15">
        <f>(E23*K18)</f>
        <v>0</v>
      </c>
      <c r="L23" s="16">
        <f t="shared" si="0"/>
        <v>0</v>
      </c>
      <c r="M23" s="1"/>
      <c r="N23" s="1"/>
      <c r="O23" s="1"/>
    </row>
    <row r="24" spans="1:16" ht="15" thickBot="1" x14ac:dyDescent="0.2">
      <c r="A24" s="1"/>
      <c r="B24" s="8">
        <v>5</v>
      </c>
      <c r="C24" s="25"/>
      <c r="D24" s="10">
        <f>G12</f>
        <v>0</v>
      </c>
      <c r="E24" s="13">
        <f>(E30*D24)</f>
        <v>0</v>
      </c>
      <c r="F24" s="14">
        <f>(D24*G18)</f>
        <v>0</v>
      </c>
      <c r="G24" s="15">
        <f>(E24*G18)</f>
        <v>0</v>
      </c>
      <c r="H24" s="14">
        <f>(D24*I18)</f>
        <v>0</v>
      </c>
      <c r="I24" s="15">
        <f>(E24*I18)</f>
        <v>0</v>
      </c>
      <c r="J24" s="14">
        <f>(D24*K18)</f>
        <v>0</v>
      </c>
      <c r="K24" s="15">
        <f>(E24*K18)</f>
        <v>0</v>
      </c>
      <c r="L24" s="16">
        <f t="shared" si="0"/>
        <v>0</v>
      </c>
      <c r="M24" s="1"/>
      <c r="N24" s="1"/>
      <c r="O24" s="1"/>
    </row>
    <row r="25" spans="1:16" ht="15" thickBot="1" x14ac:dyDescent="0.2">
      <c r="A25" s="1"/>
      <c r="B25" s="8">
        <v>6</v>
      </c>
      <c r="C25" s="25"/>
      <c r="D25" s="10">
        <f>H12</f>
        <v>0</v>
      </c>
      <c r="E25" s="13">
        <f>(E30*D25)</f>
        <v>0</v>
      </c>
      <c r="F25" s="14">
        <f>(D25*G18)</f>
        <v>0</v>
      </c>
      <c r="G25" s="15">
        <f>(E25*G18)</f>
        <v>0</v>
      </c>
      <c r="H25" s="14">
        <f>(D25*I18)</f>
        <v>0</v>
      </c>
      <c r="I25" s="15">
        <f>(E25*I18)</f>
        <v>0</v>
      </c>
      <c r="J25" s="14">
        <f>(D25*K18)</f>
        <v>0</v>
      </c>
      <c r="K25" s="15">
        <v>0</v>
      </c>
      <c r="L25" s="16">
        <f t="shared" si="0"/>
        <v>0</v>
      </c>
      <c r="M25" s="1"/>
      <c r="N25" s="1"/>
      <c r="O25" s="1"/>
    </row>
    <row r="26" spans="1:16" ht="15" thickBot="1" x14ac:dyDescent="0.2">
      <c r="A26" s="1"/>
      <c r="B26" s="8">
        <v>7</v>
      </c>
      <c r="C26" s="25"/>
      <c r="D26" s="10">
        <f>I12</f>
        <v>0</v>
      </c>
      <c r="E26" s="13">
        <f>(E30*D26)</f>
        <v>0</v>
      </c>
      <c r="F26" s="14">
        <f>(D26*G18)</f>
        <v>0</v>
      </c>
      <c r="G26" s="15">
        <f>(E26*G18)</f>
        <v>0</v>
      </c>
      <c r="H26" s="14">
        <f>(D26*I18)</f>
        <v>0</v>
      </c>
      <c r="I26" s="15">
        <f>(E26*I18)</f>
        <v>0</v>
      </c>
      <c r="J26" s="14">
        <f>(D26*K18)</f>
        <v>0</v>
      </c>
      <c r="K26" s="15">
        <f>(E26*K18)</f>
        <v>0</v>
      </c>
      <c r="L26" s="16">
        <f t="shared" si="0"/>
        <v>0</v>
      </c>
      <c r="M26" s="1"/>
      <c r="N26" s="1"/>
      <c r="O26" s="1"/>
    </row>
    <row r="27" spans="1:16" ht="15" thickBot="1" x14ac:dyDescent="0.2">
      <c r="A27" s="1"/>
      <c r="B27" s="8">
        <v>8</v>
      </c>
      <c r="C27" s="25"/>
      <c r="D27" s="10">
        <f>J12</f>
        <v>0</v>
      </c>
      <c r="E27" s="13">
        <f>(E30*D27)</f>
        <v>0</v>
      </c>
      <c r="F27" s="14">
        <f>(D27*G18)</f>
        <v>0</v>
      </c>
      <c r="G27" s="15">
        <f>(E27*G18)</f>
        <v>0</v>
      </c>
      <c r="H27" s="14">
        <f>(D27*I18)</f>
        <v>0</v>
      </c>
      <c r="I27" s="15">
        <f>(E27*I18)</f>
        <v>0</v>
      </c>
      <c r="J27" s="14">
        <f>(D27*K18)</f>
        <v>0</v>
      </c>
      <c r="K27" s="15">
        <f>(E27*K18)</f>
        <v>0</v>
      </c>
      <c r="L27" s="16">
        <f t="shared" si="0"/>
        <v>0</v>
      </c>
      <c r="M27" s="1"/>
      <c r="N27" s="1"/>
      <c r="O27" s="1"/>
    </row>
    <row r="28" spans="1:16" ht="15" thickBot="1" x14ac:dyDescent="0.2">
      <c r="A28" s="1"/>
      <c r="B28" s="8">
        <v>9</v>
      </c>
      <c r="C28" s="25"/>
      <c r="D28" s="10">
        <f>K12</f>
        <v>0</v>
      </c>
      <c r="E28" s="13">
        <f>(E30*D28)</f>
        <v>0</v>
      </c>
      <c r="F28" s="14">
        <f>(D28*G18)</f>
        <v>0</v>
      </c>
      <c r="G28" s="15">
        <f>(E28*G18)</f>
        <v>0</v>
      </c>
      <c r="H28" s="14">
        <f>(D28*I18)</f>
        <v>0</v>
      </c>
      <c r="I28" s="15">
        <f>(E28*I18)</f>
        <v>0</v>
      </c>
      <c r="J28" s="14">
        <f>(D28*K18)</f>
        <v>0</v>
      </c>
      <c r="K28" s="15">
        <f>(E28*K18)</f>
        <v>0</v>
      </c>
      <c r="L28" s="16">
        <f t="shared" si="0"/>
        <v>0</v>
      </c>
      <c r="M28" s="1"/>
      <c r="N28" s="1"/>
      <c r="O28" s="1"/>
    </row>
    <row r="29" spans="1:16" ht="15" thickBot="1" x14ac:dyDescent="0.2">
      <c r="A29" s="1"/>
      <c r="B29" s="8">
        <v>10</v>
      </c>
      <c r="C29" s="25"/>
      <c r="D29" s="10">
        <f>L12</f>
        <v>0</v>
      </c>
      <c r="E29" s="13">
        <f>(E30*D29)</f>
        <v>0</v>
      </c>
      <c r="F29" s="14">
        <f>(D29*G18)</f>
        <v>0</v>
      </c>
      <c r="G29" s="15">
        <f>(E29*G18)</f>
        <v>0</v>
      </c>
      <c r="H29" s="14">
        <f>(D29*I18)</f>
        <v>0</v>
      </c>
      <c r="I29" s="15">
        <f>(E29*I18)</f>
        <v>0</v>
      </c>
      <c r="J29" s="14">
        <f>(D29*K18)</f>
        <v>0</v>
      </c>
      <c r="K29" s="15">
        <f>(E29*K18)</f>
        <v>0</v>
      </c>
      <c r="L29" s="16">
        <f t="shared" si="0"/>
        <v>0</v>
      </c>
      <c r="M29" s="1"/>
      <c r="N29" s="1"/>
      <c r="O29" s="1"/>
    </row>
    <row r="30" spans="1:16" ht="18.75" thickBot="1" x14ac:dyDescent="0.2">
      <c r="A30" s="1"/>
      <c r="B30" s="51" t="s">
        <v>17</v>
      </c>
      <c r="C30" s="52"/>
      <c r="D30" s="17">
        <v>1</v>
      </c>
      <c r="E30" s="9">
        <v>20</v>
      </c>
      <c r="F30" s="17">
        <f>SUM(F20:F29)</f>
        <v>0.06</v>
      </c>
      <c r="G30" s="16">
        <f>SUM(G20:G29)</f>
        <v>8</v>
      </c>
      <c r="H30" s="17">
        <f>SUM(H20:H29)</f>
        <v>4.4999999999999998E-2</v>
      </c>
      <c r="I30" s="16">
        <f>SUM(I20:I29)</f>
        <v>6</v>
      </c>
      <c r="J30" s="17">
        <f>SUM(J20:J29)</f>
        <v>4.4999999999999998E-2</v>
      </c>
      <c r="K30" s="16">
        <v>6</v>
      </c>
      <c r="L30" s="16">
        <f>E30</f>
        <v>20</v>
      </c>
      <c r="M30" s="1"/>
      <c r="N30" s="1"/>
      <c r="O30" s="1"/>
    </row>
    <row r="31" spans="1:16" s="5" customFormat="1" ht="15" customHeight="1" x14ac:dyDescent="0.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6"/>
    </row>
    <row r="32" spans="1:16" ht="13.5" customHeight="1" x14ac:dyDescent="0.1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</row>
    <row r="33" spans="1:15" ht="16.5" customHeight="1" x14ac:dyDescent="0.15">
      <c r="A33" s="50"/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0"/>
      <c r="N33" s="50"/>
      <c r="O33" s="28"/>
    </row>
    <row r="34" spans="1:15" ht="12.75" customHeight="1" x14ac:dyDescent="0.15">
      <c r="A34" s="18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18"/>
      <c r="O34" s="1"/>
    </row>
    <row r="35" spans="1:15" ht="5.25" customHeight="1" x14ac:dyDescent="0.15">
      <c r="A35" s="18"/>
      <c r="B35" s="18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18"/>
      <c r="O35" s="1"/>
    </row>
    <row r="36" spans="1:15" ht="12.75" hidden="1" customHeight="1" x14ac:dyDescent="0.15">
      <c r="A36" s="57"/>
      <c r="B36" s="57"/>
      <c r="C36" s="57"/>
      <c r="D36" s="57"/>
      <c r="E36" s="57"/>
      <c r="F36" s="57"/>
      <c r="G36" s="57"/>
      <c r="H36" s="57"/>
      <c r="I36" s="57"/>
      <c r="J36" s="57"/>
      <c r="K36" s="57"/>
      <c r="L36" s="57"/>
      <c r="M36" s="57"/>
      <c r="N36" s="57"/>
      <c r="O36" s="55"/>
    </row>
    <row r="37" spans="1:15" ht="26.25" hidden="1" customHeight="1" x14ac:dyDescent="0.15">
      <c r="A37" s="57"/>
      <c r="B37" s="57"/>
      <c r="C37" s="57"/>
      <c r="D37" s="57"/>
      <c r="E37" s="57"/>
      <c r="F37" s="57"/>
      <c r="G37" s="57"/>
      <c r="H37" s="57"/>
      <c r="I37" s="57"/>
      <c r="J37" s="57"/>
      <c r="K37" s="57"/>
      <c r="L37" s="57"/>
      <c r="M37" s="57"/>
      <c r="N37" s="57"/>
      <c r="O37" s="55"/>
    </row>
    <row r="38" spans="1:15" ht="12.75" hidden="1" customHeight="1" x14ac:dyDescent="0.15">
      <c r="A38" s="19" t="s">
        <v>16</v>
      </c>
      <c r="B38" s="19"/>
      <c r="C38" s="19"/>
      <c r="D38" s="19"/>
      <c r="E38" s="19"/>
      <c r="F38" s="19"/>
      <c r="G38" s="19"/>
      <c r="H38" s="19"/>
      <c r="I38" s="20" t="s">
        <v>15</v>
      </c>
      <c r="J38" s="20"/>
      <c r="K38" s="20"/>
      <c r="L38" s="20"/>
      <c r="M38" s="20"/>
      <c r="N38" s="20"/>
      <c r="O38" s="55"/>
    </row>
    <row r="39" spans="1:15" ht="11.25" customHeight="1" x14ac:dyDescent="0.15">
      <c r="A39" s="21"/>
      <c r="B39" s="21"/>
      <c r="C39" s="21"/>
      <c r="D39" s="21"/>
      <c r="E39" s="21"/>
      <c r="F39" s="21"/>
      <c r="G39" s="21"/>
      <c r="H39" s="21"/>
      <c r="I39" s="22"/>
      <c r="J39" s="22"/>
      <c r="K39" s="22"/>
      <c r="L39" s="22"/>
      <c r="M39" s="22"/>
      <c r="N39" s="22"/>
      <c r="O39" s="55"/>
    </row>
    <row r="40" spans="1:15" ht="7.5" hidden="1" customHeight="1" x14ac:dyDescent="0.15">
      <c r="A40" s="23"/>
      <c r="B40" s="23"/>
      <c r="C40" s="23"/>
      <c r="D40" s="23"/>
      <c r="E40" s="23"/>
      <c r="F40" s="18"/>
      <c r="G40" s="18"/>
      <c r="H40" s="18"/>
      <c r="I40" s="18"/>
      <c r="J40" s="18"/>
      <c r="K40" s="18"/>
      <c r="L40" s="18"/>
      <c r="M40" s="18"/>
      <c r="N40" s="18"/>
      <c r="O40" s="55"/>
    </row>
    <row r="41" spans="1:15" ht="18" hidden="1" x14ac:dyDescent="0.15">
      <c r="A41" s="56"/>
      <c r="B41" s="56"/>
      <c r="C41" s="56"/>
      <c r="D41" s="56"/>
      <c r="E41" s="56"/>
      <c r="F41" s="56"/>
      <c r="G41" s="19"/>
      <c r="H41" s="55"/>
      <c r="I41" s="55"/>
      <c r="J41" s="55"/>
      <c r="K41" s="55"/>
      <c r="L41" s="55"/>
      <c r="M41" s="55"/>
      <c r="N41" s="55"/>
      <c r="O41" s="55"/>
    </row>
    <row r="42" spans="1:15" ht="3.75" customHeight="1" x14ac:dyDescent="0.15">
      <c r="A42" s="56"/>
      <c r="B42" s="56"/>
      <c r="C42" s="56"/>
      <c r="D42" s="56"/>
      <c r="E42" s="56"/>
      <c r="F42" s="56"/>
      <c r="G42" s="19"/>
      <c r="H42" s="55"/>
      <c r="I42" s="55"/>
      <c r="J42" s="55"/>
      <c r="K42" s="55"/>
      <c r="L42" s="55"/>
      <c r="M42" s="55"/>
      <c r="N42" s="55"/>
      <c r="O42" s="27"/>
    </row>
    <row r="43" spans="1:15" x14ac:dyDescent="0.1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</row>
  </sheetData>
  <dataConsolidate/>
  <mergeCells count="34">
    <mergeCell ref="O36:O37"/>
    <mergeCell ref="O38:O39"/>
    <mergeCell ref="O40:O41"/>
    <mergeCell ref="A41:F42"/>
    <mergeCell ref="H41:N42"/>
    <mergeCell ref="A36:N37"/>
    <mergeCell ref="B17:B19"/>
    <mergeCell ref="E14:H15"/>
    <mergeCell ref="A33:N33"/>
    <mergeCell ref="J17:K17"/>
    <mergeCell ref="C17:C19"/>
    <mergeCell ref="D17:D19"/>
    <mergeCell ref="H17:I17"/>
    <mergeCell ref="B30:C30"/>
    <mergeCell ref="E17:E19"/>
    <mergeCell ref="F17:G17"/>
    <mergeCell ref="L17:L19"/>
    <mergeCell ref="J8:M8"/>
    <mergeCell ref="O3:O5"/>
    <mergeCell ref="M10:N10"/>
    <mergeCell ref="M11:N11"/>
    <mergeCell ref="M12:N12"/>
    <mergeCell ref="E6:H7"/>
    <mergeCell ref="B8:C8"/>
    <mergeCell ref="D1:J1"/>
    <mergeCell ref="J3:N3"/>
    <mergeCell ref="J5:N5"/>
    <mergeCell ref="J4:N4"/>
    <mergeCell ref="A4:D4"/>
    <mergeCell ref="A5:D5"/>
    <mergeCell ref="A3:D3"/>
    <mergeCell ref="E2:I5"/>
    <mergeCell ref="A6:C7"/>
    <mergeCell ref="J6:M7"/>
  </mergeCells>
  <phoneticPr fontId="0" type="noConversion"/>
  <dataValidations count="8">
    <dataValidation type="whole" allowBlank="1" showInputMessage="1" showErrorMessage="1" promptTitle="عدد أهداف الوحدة" prompt="أرجو إدخال عدد أهداف الوحدة    " sqref="C11" xr:uid="{A2FDAA3F-6CDC-4322-AAF4-4A3EB11D2B6F}">
      <formula1>0</formula1>
      <formula2>100</formula2>
    </dataValidation>
    <dataValidation allowBlank="1" showInputMessage="1" showErrorMessage="1" promptTitle="اسم الوحدة" prompt="أرجو إدخال اسم الوحدة باختصار " sqref="C20" xr:uid="{499A98D5-F142-42BD-B4E6-9DCE0BBD8135}"/>
    <dataValidation allowBlank="1" showInputMessage="1" showErrorMessage="1" promptTitle="النسبة المئوية" prompt="أرجو إدخال النسبة المئوية ( 50% )" sqref="G18" xr:uid="{6540F7B9-1B35-4E8F-B6E3-B5C78940F169}"/>
    <dataValidation allowBlank="1" showInputMessage="1" showErrorMessage="1" promptTitle="النسبة المئوية " prompt="أرجو إدخال النسبة المئوية ( 20% )       " sqref="K18" xr:uid="{CC11DE39-0FE2-43BE-9522-AA383EE70D91}"/>
    <dataValidation type="whole" allowBlank="1" showInputMessage="1" showErrorMessage="1" promptTitle="علامة الامتحان " prompt="ارجو ادخال علامة الامتحان النهائي " sqref="E31" xr:uid="{C1475B7C-94AC-475B-A6B7-FA4CB9F7FF61}">
      <formula1>0</formula1>
      <formula2>100</formula2>
    </dataValidation>
    <dataValidation allowBlank="1" showInputMessage="1" showErrorMessage="1" promptTitle="النسبة المئوية " prompt="أرجو إدخال النسبة المئوية ( 30% ) " sqref="I18" xr:uid="{F5AC2C0D-E1C4-41D2-9554-05016DA19ABE}"/>
    <dataValidation type="whole" allowBlank="1" showInputMessage="1" showErrorMessage="1" promptTitle="علامة الامتحان " prompt="أرجو إدخال علامة الامتحان النهائي " sqref="E30" xr:uid="{4806BBEE-423A-4272-8CC2-CAAB8A9586C4}">
      <formula1>0</formula1>
      <formula2>1000</formula2>
    </dataValidation>
    <dataValidation type="whole" allowBlank="1" showInputMessage="1" showErrorMessage="1" sqref="D11:L11" xr:uid="{C677055E-0A74-45A8-8B4D-AF3BE012CF23}">
      <formula1>0</formula1>
      <formula2>100</formula2>
    </dataValidation>
  </dataValidations>
  <pageMargins left="0" right="0.78740157480314965" top="0.39370078740157483" bottom="0.19685039370078741" header="0" footer="0"/>
  <pageSetup paperSize="9" orientation="landscape" r:id="rId1"/>
  <headerFooter alignWithMargins="0"/>
  <cellWatches>
    <cellWatch r="P9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جدول المواصفات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saeed</dc:creator>
  <cp:lastModifiedBy>X</cp:lastModifiedBy>
  <cp:lastPrinted>2025-11-19T09:54:14Z</cp:lastPrinted>
  <dcterms:created xsi:type="dcterms:W3CDTF">2008-05-18T18:25:18Z</dcterms:created>
  <dcterms:modified xsi:type="dcterms:W3CDTF">2026-04-20T18:02:58Z</dcterms:modified>
</cp:coreProperties>
</file>